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yochib\Desktop\"/>
    </mc:Choice>
  </mc:AlternateContent>
  <bookViews>
    <workbookView xWindow="0" yWindow="0" windowWidth="28800" windowHeight="11760" activeTab="1"/>
  </bookViews>
  <sheets>
    <sheet name="טבלה 2 מחירי פריטים נוספים" sheetId="1" r:id="rId1"/>
    <sheet name="טבלה 2- מחירי פריטים נוספים" sheetId="2" r:id="rId2"/>
  </sheets>
  <definedNames>
    <definedName name="_xlnm._FilterDatabase" localSheetId="0" hidden="1">'טבלה 2 מחירי פריטים נוספים'!$A$1:$I$549</definedName>
    <definedName name="_xlnm.Print_Area" localSheetId="0">'טבלה 2 מחירי פריטים נוספים'!$A$1:$H$250</definedName>
    <definedName name="_xlnm.Print_Titles" localSheetId="0">'טבלה 2 מחירי פריטים נוספים'!$1:$1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54" i="2" l="1"/>
  <c r="A3" i="2"/>
  <c r="A4" i="2" s="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G454" i="1"/>
  <c r="A5" i="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4" i="1"/>
  <c r="A3" i="1"/>
</calcChain>
</file>

<file path=xl/sharedStrings.xml><?xml version="1.0" encoding="utf-8"?>
<sst xmlns="http://schemas.openxmlformats.org/spreadsheetml/2006/main" count="2714" uniqueCount="984">
  <si>
    <t>#</t>
  </si>
  <si>
    <t>תיאור דרישות הפריט</t>
  </si>
  <si>
    <t>פריט כדוגמאת/ או מוצר שווה ערך</t>
  </si>
  <si>
    <t>קבוצת מיון</t>
  </si>
  <si>
    <t>שם היצרן הפריט
(פריט שלא רשום עבורו היצרן, 
שם היצרן ימולא על ידי המציע)</t>
  </si>
  <si>
    <t>שם הדגם הפריט
(פריט שלא רשום עבורו דגם -הדגם הפריט ימולא על ידי המציע)</t>
  </si>
  <si>
    <t xml:space="preserve">מחיר מקסימלי  לפריט כולל: אספקה, התקנה , השחלה,חיבור,הפעלה,תיכנות ואחריות ל 5 שנים   כולל מע"מ </t>
  </si>
  <si>
    <r>
      <t xml:space="preserve">האם הפריט עונה להגדרה "תוצרת הארץ" בהתאם לסעיף </t>
    </r>
    <r>
      <rPr>
        <b/>
        <sz val="14"/>
        <color rgb="FFFF0000"/>
        <rFont val="Arial"/>
        <family val="2"/>
      </rPr>
      <t xml:space="preserve">41.2.2.3 / הסכמי סחר (GPA ) בהתאם לדרישות </t>
    </r>
    <r>
      <rPr>
        <b/>
        <sz val="14"/>
        <rFont val="Arial"/>
        <family val="2"/>
      </rPr>
      <t>המכרז
ימולא על ידי המציע
תוצרת הארץ או פריט GPA מיוצר (יש לציין את שם המדינה ) ______ בצירוף אישור רו"ח בהתאם לתקנות תוצרת הארץ</t>
    </r>
  </si>
  <si>
    <t xml:space="preserve">שם מדינה בה מיוצר המוקש להגנה בהתאם ל GPA </t>
  </si>
  <si>
    <t>מעבד גרפי דיגיטלי להצגה 4  מקורות מחשב בו זמנית - ללא סקיילר</t>
  </si>
  <si>
    <t>HSL K404E</t>
  </si>
  <si>
    <t xml:space="preserve">מאחד תצוגות מאובטח בגלישת עכבר עבור שני מחשבים ושני מסכים </t>
  </si>
  <si>
    <t>HSL SM20N</t>
  </si>
  <si>
    <t>מאחד תצוגות מאובטח בגלישת עכבר עבור ארבע מחשבים וארבע מסכים ללא כבילה</t>
  </si>
  <si>
    <t>HSL SM40N</t>
  </si>
  <si>
    <t>מאחד תצוגות מאובטח בגלישת עכבר עבור שמונה מחשבים ושמונה מסכים ללא כבילה</t>
  </si>
  <si>
    <t>HSL SM80N</t>
  </si>
  <si>
    <t>ממתג KVM מאובטח שני מחשבים DVI-I למסך מקלדת עכבר ללא כבילה</t>
  </si>
  <si>
    <t>HSL SK21D</t>
  </si>
  <si>
    <t>ממתג KVM מאובטח שני מחשבים HDMI למסך מקלדת עכבר ללא כבילה</t>
  </si>
  <si>
    <t>HSL SK21H</t>
  </si>
  <si>
    <t>ממתג KVM מאובטח שני מחשבים DISPLAY PORT למסך מקלדת עכבר ללא כבילה</t>
  </si>
  <si>
    <t>HSL SK21P</t>
  </si>
  <si>
    <t>ממתג KVM מאובטח ארבע מחשבים DVI-I למסך מקלדת עכבר ללא כבילה</t>
  </si>
  <si>
    <t>HSL SK41D</t>
  </si>
  <si>
    <t>ממתג  KVM מאובטח ארבע מחשבים HDMI למסך מקלדת עכבר ללא כבילה</t>
  </si>
  <si>
    <t>HSL SK41H</t>
  </si>
  <si>
    <t>ממתג KVM מאובטח ארבע מחשבים DISPLAY PORT למסך מקלדת עכבר ללא כבילה</t>
  </si>
  <si>
    <t>HSL SK41P</t>
  </si>
  <si>
    <t>מיני מטריצת KVM 2X2 DVI מאובטחת ללא כבילה</t>
  </si>
  <si>
    <t>HSL SX22D</t>
  </si>
  <si>
    <t>מיני מטריצת KVM 4X2 DVI-I מאובטחת ללא כבילה</t>
  </si>
  <si>
    <t>HSL SX42DU</t>
  </si>
  <si>
    <t>מיני מטריצת  KVM DP/HDMI 4X2 מאובטחת ללא כבילה</t>
  </si>
  <si>
    <t>HSL SX42PH</t>
  </si>
  <si>
    <t>מיני מטריצת KVM 8X2 DVI-I מאובטחת ללא כבילה</t>
  </si>
  <si>
    <t>HSL SX82D</t>
  </si>
  <si>
    <t>מיני מטריצת KVM 8X2 DP/HDMI מאובטחת ללא כבילה</t>
  </si>
  <si>
    <t>HSL SX82PH</t>
  </si>
  <si>
    <t xml:space="preserve">קומביינר מאובטח DP/HDMI, תצוגה של 4 מחשבים על שני מסכים בו זמנית ללא כבילה </t>
  </si>
  <si>
    <t>HSL SC42PHU</t>
  </si>
  <si>
    <t xml:space="preserve">קומביינר מאובטח DVI to HDMI, תצוגה של 4 מחשבים על שני מסכים בו זמנית ללא כבילה </t>
  </si>
  <si>
    <t>HSL SC42DHU</t>
  </si>
  <si>
    <t xml:space="preserve">קומביינר מאובטח DP/HDMI, תצוגה של 8 מחשבים על שני מסכים בו זמנית ללא כבילה </t>
  </si>
  <si>
    <t>HSL TC82PHG</t>
  </si>
  <si>
    <t xml:space="preserve">קומביינר מאובטח DP/HDMI תצוגה של 16 מחשבים על שני מסכים בו זמנית ללא כבילה </t>
  </si>
  <si>
    <t>HSL TC162PHG</t>
  </si>
  <si>
    <t>חוצץ איזולטור KVM DP/HDMI ללא כבילה</t>
  </si>
  <si>
    <t>HSL FI11PH</t>
  </si>
  <si>
    <t>חוצץ איזולטור KVM DVI-I ללא כבילה</t>
  </si>
  <si>
    <t>HSL FI11D</t>
  </si>
  <si>
    <t>חוצץ וידאו DVI-I ללא כבילה</t>
  </si>
  <si>
    <t>HSL FV11D</t>
  </si>
  <si>
    <t xml:space="preserve">חוצץ מרחיק ע"ג כבל נחושת מאובטח  KVM DP/HDMI </t>
  </si>
  <si>
    <t>HSL FICE11PH</t>
  </si>
  <si>
    <t>חוצץ מרחיק ע"ג כבל נחושת מאובטח Type C KVM DP/HDMI</t>
  </si>
  <si>
    <t>HSL FICE11CH</t>
  </si>
  <si>
    <t>חוצץ מרחיק ע"ג סיב אופטי KVM DP/HDMI</t>
  </si>
  <si>
    <t>HSL FIFE11PH</t>
  </si>
  <si>
    <t>מרחיק USB מאובטח ע"ג כבל נחושת</t>
  </si>
  <si>
    <t>HSL FMCE10N</t>
  </si>
  <si>
    <t>חוצץ נתק סנן אודיו אולטרסוני לשיחות ועידה</t>
  </si>
  <si>
    <t>HSL FA10</t>
  </si>
  <si>
    <t>מחלק מתח לחוצצים לארון 19"</t>
  </si>
  <si>
    <t>HSL PDUI</t>
  </si>
  <si>
    <t>כבל מתח עבור מחלק מתח לחוצצים</t>
  </si>
  <si>
    <t>HSL PDUIC</t>
  </si>
  <si>
    <t>שלט חוטי למיני מטריצה KVM</t>
  </si>
  <si>
    <t>HSL AFP</t>
  </si>
  <si>
    <t>סל כרטיסים עבור חוצצים 19"</t>
  </si>
  <si>
    <t>HSL RK-4U-HKS-10</t>
  </si>
  <si>
    <t xml:space="preserve">כבל KVM DVI+USB </t>
  </si>
  <si>
    <t>HSL KVMCDDU1.8</t>
  </si>
  <si>
    <t xml:space="preserve">כבל באורך 1.8 מטר KVM DVI/VGA+USB </t>
  </si>
  <si>
    <t>HSL KVMCDVU1.8</t>
  </si>
  <si>
    <t xml:space="preserve">כבל USB ל-KM באורך 1.8 מטר  </t>
  </si>
  <si>
    <t>HSL KMCU1.8</t>
  </si>
  <si>
    <t xml:space="preserve">כבל באורך 90 ס"מ KVM DP/DVI </t>
  </si>
  <si>
    <t>HSL KVMCPD0.9</t>
  </si>
  <si>
    <t xml:space="preserve">כבל באורך 1.8 מטר KVM DP/DVI </t>
  </si>
  <si>
    <t>HSL KVMCPD1.8</t>
  </si>
  <si>
    <t xml:space="preserve">כבל באורך 3 מטר KVM DP/DVI </t>
  </si>
  <si>
    <t>HSL KVMCPDU3</t>
  </si>
  <si>
    <t xml:space="preserve">כבל באורך 90 ס"מ  KVM HDMI/DVI + USB </t>
  </si>
  <si>
    <t>HSL KVMCHDU0.9</t>
  </si>
  <si>
    <t xml:space="preserve">כבל באורך 1.8 מטר KVM HDMI/DVI + USB </t>
  </si>
  <si>
    <t>HSL KVMCHDU1.8</t>
  </si>
  <si>
    <t>כבל באורך 3 מטר KVM HDMI/DVI + USB</t>
  </si>
  <si>
    <t>HSL KVMCHDU3</t>
  </si>
  <si>
    <t xml:space="preserve">כבל באורך 1.8 מטר KVM DP + USB </t>
  </si>
  <si>
    <t xml:space="preserve">כבל באורך 1.8 מטר KVM HDMI + USB </t>
  </si>
  <si>
    <t>HSL KVMCPU1.8</t>
  </si>
  <si>
    <t xml:space="preserve"> Copper Extender Kit IHSE assembled in Israel- 487</t>
  </si>
  <si>
    <t>HSL FIC11PH-M</t>
  </si>
  <si>
    <t xml:space="preserve"> Fiber Extender Kit IHSE assembled in Israel- 487</t>
  </si>
  <si>
    <t>BLOCKER SECURE KVM 1:1 HDMI TO HDMI</t>
  </si>
  <si>
    <t>FIBERNET FS-SKVM-11HD</t>
  </si>
  <si>
    <t>BLOCKER SECURE KVM 1:1 DP TO HDMI</t>
  </si>
  <si>
    <t>FIBERNET FS-SKVM-11DP</t>
  </si>
  <si>
    <t>BLOCKER SECURE KVM 1:1 DVI TO HDMI</t>
  </si>
  <si>
    <t>FIBERNET FS-SKVM-11DVI</t>
  </si>
  <si>
    <t>BLOCKER SECURE KVM 2:1 HDMI TO HDMI</t>
  </si>
  <si>
    <t>FIBERNET FS-SKVM-21HD</t>
  </si>
  <si>
    <t>BLOCKER SECURE KVM 2:1 DP TO HDMI</t>
  </si>
  <si>
    <t>FIBERNET FS-SKVM-21DP</t>
  </si>
  <si>
    <t>BLOCKER SECURE KVM 2:2 HDMI TO HDMI</t>
  </si>
  <si>
    <t>FIBERNET FS-SKVM-22HD</t>
  </si>
  <si>
    <t>BLOCKER SECURE KVM 2:2 DP TO HDMI</t>
  </si>
  <si>
    <t>FIBERNET FS-SKVM-22DP</t>
  </si>
  <si>
    <t>BLOCKER SECURE KVM 2:2 DUALHEAD HDMI</t>
  </si>
  <si>
    <t>FIBERNET FS-SKVM-22HD-D</t>
  </si>
  <si>
    <t>BLOCKER SECURE KVM 2:2 DUALHEAD DP</t>
  </si>
  <si>
    <t>FIBERNET FS-SKVM-22DP-D</t>
  </si>
  <si>
    <t>BLOCKER SECURE KVM 4:1 HDMI TO HDMI</t>
  </si>
  <si>
    <t>FIBERNET FS-SKVM-41HD</t>
  </si>
  <si>
    <t>BLOCKER SECURE KVM 4:1 DP TO HDMI</t>
  </si>
  <si>
    <t>FIBERNET FS-SKVM-41DP</t>
  </si>
  <si>
    <t>BLOCKER SECURE KVM 4:2 HDMI TO HDMI</t>
  </si>
  <si>
    <t>FIBERNET FS-SKVM-42HD</t>
  </si>
  <si>
    <t>BLOCKER SECURE KVM 4:2 DP TO HDMI</t>
  </si>
  <si>
    <t>FIBERNET FS-SKVM-42DP</t>
  </si>
  <si>
    <t>BLOCKER SECURE KVM 4:2 DUALHEAD HDMI</t>
  </si>
  <si>
    <t>FIBERNET FS-SKVM-42HD-D</t>
  </si>
  <si>
    <t>BLOCKER SECURE KVM 4:2 DUALHEAD DP</t>
  </si>
  <si>
    <t>FIBERNET FS-SKVM-42DP-D</t>
  </si>
  <si>
    <t>BLOCKER  SECURE KVM 8:1 HDMI TO HDMI</t>
  </si>
  <si>
    <t>FIBERNET FS-SKVM-81HD</t>
  </si>
  <si>
    <t>BLOCKER SECURE KVM 8:1 DP TO HDMI</t>
  </si>
  <si>
    <t>FIBERNET FS-SKVM-81DP</t>
  </si>
  <si>
    <t>BLOCKER  SECURE KVM 8:2 HDMI TO HDMI</t>
  </si>
  <si>
    <t>FIBERNET FS-SKVM-82HD</t>
  </si>
  <si>
    <t>BLOCKER SECURE KVM 8:2 DP TO HDMI</t>
  </si>
  <si>
    <t>FIBERNET FS-SKVM-82DP</t>
  </si>
  <si>
    <t>BLOCKER  SECURE KVM 16:2 HDMI TO HDMI</t>
  </si>
  <si>
    <t>BLOCKER SECURE KVM 16:2 DP TO HDMI</t>
  </si>
  <si>
    <t>FIBERNET FS-SKVM-162DP</t>
  </si>
  <si>
    <t>FIBERBLOCKER GALVANIC - 4K SECURE HDMI EXTENDERS KIT</t>
  </si>
  <si>
    <t>FIBERNET FIM-4SHEXT</t>
  </si>
  <si>
    <t>Ministry of Defense HDMI Optical diode Separator</t>
  </si>
  <si>
    <t>FIBERNET F-HDMIUSO</t>
  </si>
  <si>
    <t>FIBERBLOCKER GALVANIC SECURE KVM HDMI 1:1 EXTENDER</t>
  </si>
  <si>
    <t>FIBERNET FS-SKVM-11HD-E</t>
  </si>
  <si>
    <t>FIBERBLOCKER GALVANIC SECURE KVM DP 1:1 EXTENDER</t>
  </si>
  <si>
    <t>FIBERNET FS-SKVM-11DP-E</t>
  </si>
  <si>
    <t>FIBERBLOCKER GALVANIC SECURE KVM HDMI 2:1 EXTENDER</t>
  </si>
  <si>
    <t>FIBERNET FS-SKVM-21HD-E</t>
  </si>
  <si>
    <t>FIBERBLOCKER GALVANIC SECURE KVM DP 2:1 EXTENDER</t>
  </si>
  <si>
    <t>FIBERNET FS-SKVM-21DP-E</t>
  </si>
  <si>
    <t>FIBERBLOCKER GALVANIC SECURE KVM  HDMI  2:2 EXTENDER</t>
  </si>
  <si>
    <t>FIBERNET FS-SKVM-22HD-E</t>
  </si>
  <si>
    <t>FIBERBLOCKER GALVANIC SECURE KVM  DP 2:2 EXTENDER</t>
  </si>
  <si>
    <t>FIBERNET FS-SKVM-22DP-E</t>
  </si>
  <si>
    <t>FIBERBLOCKER GALVANIC SECURE KVM DH HDMI  2:2 EXTENDER</t>
  </si>
  <si>
    <t>FIBERNET FS-SKVM-22HD-D-E</t>
  </si>
  <si>
    <t>FIBERBLOCKER GALVANIC SECURE KVM DH DP 2:2 EXTENDER</t>
  </si>
  <si>
    <t>FIBERNET FS-SKVM-22DP-D-E</t>
  </si>
  <si>
    <t>FIBERBLOCKER GALVANIC SECURE KVM HDMI 4:1 EXTENDER</t>
  </si>
  <si>
    <t>FIBERNET FS-SKVM-41HD-E</t>
  </si>
  <si>
    <t>FIBERBLOCKER GALVANIC SECURE KVM  DP 4:1 EXTENDER</t>
  </si>
  <si>
    <t>FIBERNET FS-SKVM-41DP-E</t>
  </si>
  <si>
    <t>FIBERBLOCKER GALVANIC SECURE KVM  HDMI  4:2 EXTENDER</t>
  </si>
  <si>
    <t>FIBERNET FS-SKVM-42HD-E</t>
  </si>
  <si>
    <t>FIBERBLOCKER GALVANIC SECURE KVM DP  4:2 EXTENDER</t>
  </si>
  <si>
    <t>FIBERNET FS-SKVM-42DP-E</t>
  </si>
  <si>
    <t>FIBERBLOCKER GALVANIC SECURE KVM DH HDMI  4:2 EXTENDER</t>
  </si>
  <si>
    <t>FIBERNET FS-SKVM-42HD-D-E</t>
  </si>
  <si>
    <t>FIBERBLOCKER GALVANIC SECURE KVM DH  DP 4:2 EXTENDER</t>
  </si>
  <si>
    <t>FIBERNET FS-SKVM-42DP-D-E</t>
  </si>
  <si>
    <t>FIBERBLOCKER GALVANIC SECURE KVM HDMI 8:1 EXTENDER</t>
  </si>
  <si>
    <t>FIBERNET FS-SKVM-81HD-E</t>
  </si>
  <si>
    <t>FIBERBLOCKER GALVANIC SECURE KVM  DP 8:1 EXTENDER</t>
  </si>
  <si>
    <t>FIBERNET FS-SKVM-81DP-E</t>
  </si>
  <si>
    <t>FIBERBLOCKER GALVANIC SECURE KVM HDMI 8:2 EXTENDER</t>
  </si>
  <si>
    <t>FIBERNET FS-SKVM-82HD-E</t>
  </si>
  <si>
    <t>FIBERBLOCKER GALVANIC SECURE KVM  DP 8:2 EXTENDER</t>
  </si>
  <si>
    <t>FIBERNET FS-SKVM-82DP-E</t>
  </si>
  <si>
    <t>SECURE DONGLE HDMI DIODE 1080P</t>
  </si>
  <si>
    <t>FIBERNET FS-SVID-11HD-1080</t>
  </si>
  <si>
    <t>SECURE DONGLE HDMI DIODE 4K</t>
  </si>
  <si>
    <t>FIBERNET FS-SVID-11HD-4K</t>
  </si>
  <si>
    <t>SECURE DONGLE DP DIODE 1080</t>
  </si>
  <si>
    <t>FIBERNET FS-SVID-11DP-1080</t>
  </si>
  <si>
    <t>SECURE DONGLE DP DIODE 4K</t>
  </si>
  <si>
    <t>FIBERNET FS-SVID-11DP-4K</t>
  </si>
  <si>
    <t>SECURE DONGLE HDMI FIBER-EXTENDER 1080</t>
  </si>
  <si>
    <t>FIBERNET FS-SHDMIFIBHD</t>
  </si>
  <si>
    <t>SECURE DONGLE HDMI FIBER-EXTENDER 4K</t>
  </si>
  <si>
    <t>FIBERNET FS-SHDMIFIB4K</t>
  </si>
  <si>
    <t xml:space="preserve"> SECURE DONGLE PC AUDIO + KM</t>
  </si>
  <si>
    <t>FIBERNET FS-SKMA-USB</t>
  </si>
  <si>
    <t>SECURE DONGLE AUDIO 3.5mm</t>
  </si>
  <si>
    <t>FIBERNET FS-SAUD-USB</t>
  </si>
  <si>
    <t>SECURE DONGLE VGA DIODE 1080P</t>
  </si>
  <si>
    <t>FIBERNET FS-ADP-VGAM-VGAF</t>
  </si>
  <si>
    <t>SECURE AUDIO EXTENDER RCA</t>
  </si>
  <si>
    <t>FIBERNET FS-SAUD-RCA-E</t>
  </si>
  <si>
    <t>SECURE AUDIO RCA</t>
  </si>
  <si>
    <t>SECURE AUDIO RCA AMPLIFIER</t>
  </si>
  <si>
    <t>FIBERNET FS-SAUDA-RCA</t>
  </si>
  <si>
    <t>SECURE AUDIO PHOENIX AMPLIFIER</t>
  </si>
  <si>
    <t>FIBERNET FS-SAUDA-PNX</t>
  </si>
  <si>
    <t>SECURE AUDIO PHOENIX</t>
  </si>
  <si>
    <t>FIBERNET FS-SAUD-PNX</t>
  </si>
  <si>
    <t>BLOCKER SECURE KM 1 PORT</t>
  </si>
  <si>
    <t>FIBERNET FS-SKM-1</t>
  </si>
  <si>
    <t>BLOCKER SECURE KM 2 PORT</t>
  </si>
  <si>
    <t>FIBERNET FS-SKM-2</t>
  </si>
  <si>
    <t>BLOCKER SECURE KM 4 PORT</t>
  </si>
  <si>
    <t>FIBERNET FS-SKM-4</t>
  </si>
  <si>
    <t>BLOCKER SECURE KM 8 PORT</t>
  </si>
  <si>
    <t>FIBERNET FS-SKM-8</t>
  </si>
  <si>
    <t>SECURE HDMI OVER IP ENCODER H.264</t>
  </si>
  <si>
    <t>FIBERNET F-HDMIOIP2SECTX</t>
  </si>
  <si>
    <t>SECURE KVM-OVER IP H.264/H.265</t>
  </si>
  <si>
    <t>FIBERNET FS-KVMOIP-H265-HD</t>
  </si>
  <si>
    <t>SECURE KVM-OVER IP  JPEG2000</t>
  </si>
  <si>
    <t>FIBERNET FS-KVMOIP-JPG2-HD</t>
  </si>
  <si>
    <t>USB TYPE C TO HDMI KB MOUSE OVER CAT TX/RX 100M</t>
  </si>
  <si>
    <t>FIBERNET FIM-USBCHD-EXT</t>
  </si>
  <si>
    <t>USB CONVERTER 10/100/1000 BASETX TO SFP</t>
  </si>
  <si>
    <t>FIBERNET MC-GSFPUSB3</t>
  </si>
  <si>
    <t>USB POWERED 10/100/1000 BASETX RJ45 TO SFP</t>
  </si>
  <si>
    <t>FIBERNET MC-GCSFPUSB</t>
  </si>
  <si>
    <t>SECURE USB Converter 10/100/1000BaseTX to SFP</t>
  </si>
  <si>
    <t>FIBERNET FS-MC-GSFPUSB3</t>
  </si>
  <si>
    <t xml:space="preserve"> SECURE USB Powered Converter 10/100/1000BaseTX RJ45 to SFP</t>
  </si>
  <si>
    <t>FIBERNET FS-MC-GCSFPUSB</t>
  </si>
  <si>
    <t>PATCHCORD OM3 LC - LC 1M</t>
  </si>
  <si>
    <t>FIBERNET FGO-9999UU0010</t>
  </si>
  <si>
    <t>EXTRA 1M</t>
  </si>
  <si>
    <t>FIBERNET FGO-9999UUXXXX</t>
  </si>
  <si>
    <t>PATCHCORD SM LC - LC 1M</t>
  </si>
  <si>
    <t>FIBERNET FG9-9999UU0010</t>
  </si>
  <si>
    <t>SFP MM 10G</t>
  </si>
  <si>
    <t>FIBERNET Q-SFP+-10G-SR-300M</t>
  </si>
  <si>
    <t>SFP SM 10G</t>
  </si>
  <si>
    <t>FIBERNET Q-SFP+-10G-LR-10KM</t>
  </si>
  <si>
    <t>SFP MM 1.25G</t>
  </si>
  <si>
    <t>FIBERNET Q-SFP-1.25G-MM-500M</t>
  </si>
  <si>
    <t>SFP SM 1.25G</t>
  </si>
  <si>
    <t>FIBERNET Q-SFP-1.25G-SM-10KM</t>
  </si>
  <si>
    <t>VGA TO HDMI CONVERTER SCALER</t>
  </si>
  <si>
    <t>FIBERNET FIM-SCL-VGA-HDMI</t>
  </si>
  <si>
    <t>HDMI SPLITTER 2X1 (HDCP)</t>
  </si>
  <si>
    <t>FIBERNET Q-HDMI-SPLITTER-1X2</t>
  </si>
  <si>
    <t>1U SUBRACK FOR EXTENDERS</t>
  </si>
  <si>
    <t>FIBERNET FIM-1U-SR</t>
  </si>
  <si>
    <t>5U SUBRACK FOR EXTENDERS</t>
  </si>
  <si>
    <t>FIBERNET FIM-5U-SR</t>
  </si>
  <si>
    <t>1U 19" P.S ;IN- 2X 220V/AC R.;OUT- 12 X 12V/20W</t>
  </si>
  <si>
    <t>FIBERNET FIM-CPS-12P</t>
  </si>
  <si>
    <t>1U 19" P.S ;IN- 2X 220V/AC R.;OUT- 24 X 12V/20W</t>
  </si>
  <si>
    <t>FIBERNET FIM-CPS-24P</t>
  </si>
  <si>
    <t>HDMI to VGA ADAPTOR CABBLE 20Cm</t>
  </si>
  <si>
    <t>FIBERNET FIB-HDMI-TO-VGA-20CM-A</t>
  </si>
  <si>
    <t>DC CABLE FOR CPS ; LENGTH : 4M</t>
  </si>
  <si>
    <t>FIBERNET FIM-CPS-CAB-4M</t>
  </si>
  <si>
    <t>ADAPTER DVI-I/FEMALE-DVI-I/FEMALE</t>
  </si>
  <si>
    <t>FIBERNET FIM-ADP-DVIIF-DVIIF</t>
  </si>
  <si>
    <t>ADAPTER HDMI/FEMALE-HDMI/FEMALE</t>
  </si>
  <si>
    <t>FIBERNET FIM-ADP-HDMIF-HDMIF</t>
  </si>
  <si>
    <t>ADAPTER HDMI/MALE-DVI-D/FEMALE</t>
  </si>
  <si>
    <t>FIBERNET FIM-ADP-HDMIM-DVIDF</t>
  </si>
  <si>
    <t>ADAPTER VGA/FEMALE-DVI-I/MALE</t>
  </si>
  <si>
    <t>FIBERNET FIM-ADP-VGAF-DVIIM</t>
  </si>
  <si>
    <t>ADAPTER VGA/FEMALE-VGA/FEMALE</t>
  </si>
  <si>
    <t>FIBERNET FIM-ADP-VGAF-VGAF</t>
  </si>
  <si>
    <t>ADAPTER VGA/MALE-VGA/FEMALE</t>
  </si>
  <si>
    <t>FIBERNET FIM-ADP-VGAM-VGAF</t>
  </si>
  <si>
    <t>ADAPTER VGA/MALE-VGA/MALE</t>
  </si>
  <si>
    <t>FIBERNET FIM-ADP-VGAM-VGAM</t>
  </si>
  <si>
    <t>ADAPTER CABLE DVI-D/FEMALE-DP/MALE 20 CM</t>
  </si>
  <si>
    <t>FIBERNET FIM-CBL-DVIDF-DPM-0.2</t>
  </si>
  <si>
    <t>ADAPTER CABLE DVI-D/FEMALE-DP/MALE NO AUDIO</t>
  </si>
  <si>
    <t>FIBERNET FIM-CBL-DVIDF-DPM-NA</t>
  </si>
  <si>
    <t>ADAPTER CABLE DVI-D/MALE-HDMI/FEMALE NO AUDIO</t>
  </si>
  <si>
    <t>FIBERNET FIM-CBL-DVIDM-HDMIF-NA</t>
  </si>
  <si>
    <t>ADAPTER CABLE HDMI/FEMALE-DP/MALE WITH AUDIO</t>
  </si>
  <si>
    <t>FIBERNET FIM-CBL-HDMIF-DPM-WA</t>
  </si>
  <si>
    <t>ADAPTER CABLE HDMI/MALE-DVI-D/FEMALE NO AUDIO</t>
  </si>
  <si>
    <t>FIBERNET FIM-CBL-HDMIM-DVIDF-NA</t>
  </si>
  <si>
    <t>ADAPTER CABLE VGA/FEMALE-DP/MALE NO AUDIO</t>
  </si>
  <si>
    <t>FIBERNET FIM-CBL-VGAF-DPM-NA</t>
  </si>
  <si>
    <t>ADAPTER CABLE VGA/FEMALE-DVI-I/MALE NO AUDIO</t>
  </si>
  <si>
    <t>FIBERNET FIM-CBL-VGAF-DVIIM-NA</t>
  </si>
  <si>
    <t>ANGLED ADAPTER DVI-I/FEMALE-DVI-I/MALE</t>
  </si>
  <si>
    <t>FIBERNET FIM-ADP-DVIIF-DVIIM-AG</t>
  </si>
  <si>
    <t>ANGLED ADAPTER HDMI/FEMALE-HDMI/MALE</t>
  </si>
  <si>
    <t>FIBERNET FIM-ADP-HDMIF-HDMIM-AG</t>
  </si>
  <si>
    <t>HDMI2.0 CABLE 3D 4KX2K 60HZ 1080P - 1 METER</t>
  </si>
  <si>
    <t>FIBERNET FIM-HD2C-1M</t>
  </si>
  <si>
    <t>HDMI2.0 CABLE 3D 4KX2K 60HZ 1080P - 3 METER</t>
  </si>
  <si>
    <t>FIBERNET FIM-HD2C-3M</t>
  </si>
  <si>
    <t>HDMI2.0 CABLE 3D 4KX2K 60HZ 1080P - 5 METER</t>
  </si>
  <si>
    <t>FIBERNET FIM-HD2C-5M</t>
  </si>
  <si>
    <t>CABLE DP MALE TO DP MALE LENGTH 1M</t>
  </si>
  <si>
    <t>FIBERNET FIM-CBL-DPM-DPM-1M</t>
  </si>
  <si>
    <t>CABLE DP MALE TO DP MALE LENGTH 3 M</t>
  </si>
  <si>
    <t>FIBERNET FIM-CBL-DPM-DPM-3M</t>
  </si>
  <si>
    <t>CABLE DP MALE TO DP MALE LENGTH 5M</t>
  </si>
  <si>
    <t>FIBERNET FIM-CBL-DPM-DPM-5M</t>
  </si>
  <si>
    <t>CABLE DVI-D/MALE-DP/MALE L-1.8M</t>
  </si>
  <si>
    <t>FIBERNET FIM-CBL-DVIDM-DPM-1.8M</t>
  </si>
  <si>
    <t>CABLE DVI-D/MALE-DP/MALE L-3M</t>
  </si>
  <si>
    <t>FIBERNET</t>
  </si>
  <si>
    <t>CABLE DVI-D/MALE-DP/MALE L-5M</t>
  </si>
  <si>
    <t>FIBERNET FIM-CBL-DVIDM-DPM-3M</t>
  </si>
  <si>
    <t>CABLE HDMI/MALE-DP/MALE L-1.5M</t>
  </si>
  <si>
    <t>FIBERNET FIM-CBL-HDMIM-DPM-1.5M</t>
  </si>
  <si>
    <t>CABLE HDMI/MALE-DP/MALE L-3M</t>
  </si>
  <si>
    <t>FIBERNET FIM-CBL-HDMIM-DPM-3M</t>
  </si>
  <si>
    <t>CABLE HDMI/MALE-DP/MALE L-5M</t>
  </si>
  <si>
    <t>FIBERNET FIM-CBL-HDMIM-DPM-5M</t>
  </si>
  <si>
    <t>USB2.0 AM-AM BLACK  CABLE L-2M</t>
  </si>
  <si>
    <t>FIBERNET FIM-CBL-USB2-2M</t>
  </si>
  <si>
    <t>USB2.0 AM-AM BLACK  CABLE L-3M</t>
  </si>
  <si>
    <t>FIBERNET FIM-CBL-USB2-3M</t>
  </si>
  <si>
    <t>USB2.0 AM-AM BLACK  CABLE L-5M</t>
  </si>
  <si>
    <t>FIBERNET FIM-CBL-USB2-5M</t>
  </si>
  <si>
    <t>USB A TO USB B CABLE 1M</t>
  </si>
  <si>
    <t>FIBERNET FIM-CBL-USBA-USBB-1M</t>
  </si>
  <si>
    <t>USB A TO USB B CABLE 1.8M</t>
  </si>
  <si>
    <t>FIBERNET FIM-CBL-USBA-USBB-1.8M</t>
  </si>
  <si>
    <t xml:space="preserve">סטנד למיקרופון דו מפרקי </t>
  </si>
  <si>
    <t>K&amp;M S210/9</t>
  </si>
  <si>
    <t>סטנד נמוך למיקרופון דו מפרקי</t>
  </si>
  <si>
    <t>K&amp;M 259</t>
  </si>
  <si>
    <t xml:space="preserve"> Speaker stand package</t>
  </si>
  <si>
    <t>K&amp;M 21449</t>
  </si>
  <si>
    <t xml:space="preserve">סטנד רמקול מנואלה עד 40 ק"ג </t>
  </si>
  <si>
    <t>K&amp;M 21302</t>
  </si>
  <si>
    <t>סטנד רמקול מנואלה  עד 50 ק"ג</t>
  </si>
  <si>
    <t>K&amp;M 213</t>
  </si>
  <si>
    <t xml:space="preserve">מארז נייד 16U להתקנת ציוד מולטי מדיה וכמזוודת נשיאת ציוד מיטלטל, פנים היחידה יאורגן כמאז עיגון "19 או בהתאם לדרישות המזמין באמצעות ספוגים מוקשחים
המארז כולל: פתח עליון למיקסר,מכסה עליון נפתח למיקסר "19, מגרה 3U, גלגלים תעשייתיים עם מעצור 
מכסה עליון נפתח למיקסר "19
4 ידיות נשיאה PENN  
דלת אחורית ננעלת 
הכנת תרשים לאישור המזמין טרם יצור </t>
  </si>
  <si>
    <t xml:space="preserve">מארז נייד  U8 להתקנת ציוד מולטי מדיה וכמזוודת נשיאת ציוד מיטלטל, פנים היחידה יאורגן כמאז עיגון "19 או בהתאם לדרישות המזמין באמצעות ספוגים מוקשחים
המארז כולל: גלגלים שיאפשרו הזזת המסד.
4 ידיות נשיאה PENN  
4 שקעים בחלק העליון של המארז לנשיאה של 2 מארזים 1 על השני
הכנת תרשים לאישור המזמין טרם יצור </t>
  </si>
  <si>
    <t xml:space="preserve">מארז נייד לכבלים
מידות: גובה 70 , רוחב 80  עומק50
חלוקה פנימית 50/25/25
המארז כולל:
8 ידיות PANN
4 גלגלים עם מעצורים 
הכנת תרשים לאישור המזמין טרם יצור </t>
  </si>
  <si>
    <t>מארז למיקרופונים
המארז יכלול: 
12 שקעים למיקרופונים עומק 30 ס"מ
תא המסוגל המכיל 8 קופסאות חיבור DI מהדגם המוצע בסעיף 6.9
חלוקה פנימית 50/25/25
3ידיות PANN
הכנת תרשים לאישור המזמין טרם יצור</t>
  </si>
  <si>
    <t>פנל חרוט 1U עובי הפנל 3 מ"מ צבע פנל שחור , ציפוי אנודיז , חריטה וכיתוב  בצבע לבן. 
באחריות הקבלן לבצע: מדידות והתאמה לאזור ההתקנה, 
הכנת תרשים לאישור המזמין טרם יצור. ייצור הפנל  על ידי מפעל מומחה בעבודות כרסום CNCI, וביצוע עבודות בלייזר</t>
  </si>
  <si>
    <t>פנל חרוט 2U עובי הפנל 3 מ"מ צבע פנל שחור , ציפוי אנודיז , חריטה וכיתוב  בצבע לבן.
באחריות הקבלן לבצע מדידות והתאמה לאזור ההתקנה, הכנת תרשים לאישור המזמין טרם יצור.
ייצור הפנל  על ידי מפעל מומחה בעבודות כרסום CNCI, וביצוע עבודות בלייזר.</t>
  </si>
  <si>
    <t xml:space="preserve">פנל חרוט 3U עובי הפנל 3 מ"מ צבע פנל שחור , ציפוי אנודיז , חריטה וכיתוב  בצבע לבן. 
באחריות הקבלן לבצע מדידות והתאמה לאזור ההתקנה, הכנת תרשים לאישור המזמין טרם יצור. 
ייצור הפנל  על ידי מפעל מומחה בעבודות כרסום CNCI, וביצוע עבודות בלייזר </t>
  </si>
  <si>
    <t>פנל חרוט 4U עובי הפנל 3 מ"מ צבע פנל שחור , ציפוי אנודיז , חריטה וכיתוב  בצבע לבן. 
באחריות הקבלן לבצע מדידות והתאמה לאזור ההתקנה, הכנת תרשים לאישור המזמין טרם יצור.
ייצור הפנל  על ידי מפעל מומחה בעבודות כרסום CNCI, וביצוע עבודות בלייזר</t>
  </si>
  <si>
    <t xml:space="preserve">מחבר ETHERCON </t>
  </si>
  <si>
    <t xml:space="preserve">NE8FDX-Y6-B </t>
  </si>
  <si>
    <t xml:space="preserve">מחבר XLR שאסי זכר </t>
  </si>
  <si>
    <t xml:space="preserve">"ניוטריק " - סדרה D </t>
  </si>
  <si>
    <t xml:space="preserve">מחבר XLR שאסי נקבה </t>
  </si>
  <si>
    <t xml:space="preserve"> "ניוטריק "  - סדרה D </t>
  </si>
  <si>
    <t xml:space="preserve">מחבר ספיקון </t>
  </si>
  <si>
    <t>"ניוטריק "  סדרה D  דגם : NL4MP</t>
  </si>
  <si>
    <t xml:space="preserve">מחבר BNC </t>
  </si>
  <si>
    <t>"ניוטריק "  סדרה D  דגם : NBB75DFGX</t>
  </si>
  <si>
    <t xml:space="preserve">מחבר HDMI שאסי </t>
  </si>
  <si>
    <t xml:space="preserve"> "ניוטריק "  סדרה D </t>
  </si>
  <si>
    <t>מחבר USB שאסי</t>
  </si>
  <si>
    <t xml:space="preserve"> "ניוטריק " - סדרה D </t>
  </si>
  <si>
    <t xml:space="preserve">מתאם להתקנת פנלי קיר לפנל "19 בגובה של 2U המתאם כולל מכסה עליון ותחתון,  </t>
  </si>
  <si>
    <t xml:space="preserve">Middle Atlantic- HPM-2 </t>
  </si>
  <si>
    <t xml:space="preserve">מתאם להתקנת פנלי קיר לפנל "19 בגובה של 4U המתאם כולל מכסה עליון ותחתון, </t>
  </si>
  <si>
    <t xml:space="preserve">Middle Atlantic- HPM-4 </t>
  </si>
  <si>
    <t xml:space="preserve">מתאם להתקנת פנלי קיר לפנל "19 בגובה של 6U המתאם כולל מכסה עליון ותחתון, </t>
  </si>
  <si>
    <t xml:space="preserve">Middle Atlantic- HPM-6 </t>
  </si>
  <si>
    <t>קופסת רצפה 30X30 ממתכת,הקופסה כוללת, מתאימים לשקעים ואביזרים לפי התקן הישראלי ,כולל חריטה של הפנל המסופק בהתאמה</t>
  </si>
  <si>
    <t xml:space="preserve"> 8912 - BODENSTECKDOSEN</t>
  </si>
  <si>
    <t>קופסת רצפה 20X20 ממתכת
הקופסה כוללת :מתאימים לשקעים ואביזרים לפי התקן הישראלי ,כולל חריטה של הפנל המסופק בהתאמה,</t>
  </si>
  <si>
    <t>8908 - BODENSTECKDOSEN</t>
  </si>
  <si>
    <t>כבל מיקרופון באורך 3 מטר הכולל  מחברים neutrik 
גמיש בצבע שחור
XLR  זכר XLR  -נקבה
 על הכבל תופיע כתובית המציינת את אורך הכבל (מצופה ב"שרינק" שקוף)</t>
  </si>
  <si>
    <t>belden
eurocable
gepco
klotz
evolution
canare</t>
  </si>
  <si>
    <t xml:space="preserve">קופסת קיר עם 15 מקום למחבר ניוטריק + דלת ננעלת עם פתח (דלתית) למעבר הכבילה שהדלת סגורה 
</t>
  </si>
  <si>
    <t>FSR- WB-X1-4.5"D-XLR+WB-X1SMCVR-BLK</t>
  </si>
  <si>
    <t>FSR- WB-X2-XLR+WB-X2SMCVR-BLK</t>
  </si>
  <si>
    <t>FSR- WB-X3-XLR+WB-X3SMCVR-BLK</t>
  </si>
  <si>
    <t>תיבת חיבורים לבמה – גודל מלא
תיבת חיבורים לשיקוע במשטח במה כולל דלת פלדה עליונה, עשויה פח פלדה 3 מ"מ וצבועה בצבע שחור בתנור, ייעודית למשקל דריכה 100 ק"ג ללא שקיעה כולל פתחי מעבר לכבלים. התיבה תהיה מודולרית ותאפשר התקנה של ארבעה מודולים. כל מודול בנוי עבור פנל חיבורים אחד. כל פנל בנוי לארבעה מחברי Neutrik . או לחילופין לשקע חשמל. התיבה מהונדסת לקבלת צינורות קוברה 50 מהחזית, מהגב, מהצדדים, ומהתחתית. בהתאמה למצב הצנרת הנדרש או הקיים בשטח. לתיבת החיבורים יהיה בר מתכת לכל אורכה, לאחיזת כבלי התשתית בעזרת אזיקונים.</t>
  </si>
  <si>
    <t>GALIL Stage Pocket</t>
  </si>
  <si>
    <t>תיבת חיבורים לבמה – חצי-גודל
תיבת חיבורים לשיקוע במשטח במה כולל דלת פלדה עליונה, עשויה פח פלדה 3 מ"מ וצבועה בצבע שחור בתנור, ייעודית למשקל דריכה 100 ק"ג ללא שקיעה כולל פתחי מעבר לכבלים. התיבה תהיה מודולרית ותאפשר התקנה של שני מודולים. כל מודול בנוי עבור פנל חיבורים אחד. כל פנל בנוי לארבעה מחברי Neutrik . או לחילופין לשקע חשמל. התיבה מהונדסת לקבלת צינורות קוברה 50 מהחזית, מהגב, מהצדדים, ומהתחתית. בהתאמה למצב הצנרת הנדרש או הקיים בשטח. לתיבת החיבורים יהיה בר מתכת לכל אורכה, לאחיזת כבלי התשתית בעזרת אזיקונים.</t>
  </si>
  <si>
    <t>GALIL Stage Pocket H S</t>
  </si>
  <si>
    <t>תיבת בטון עבור תיבת חיבורים לבמה
קופסת ביטון, ייעודית כהכנה בשלב יציקת במת בטון עבור Stage Pocket עשויה פח פלדה 3 מ"מ צבוע בתנור ומתאימה לגודל תיבת החיבורים שנבחרה. כולל קדחי הצמדה של תיבת החיבורים בעזרת בורג לאחר שלב חיפוי-במה. כולל פתחים לצינור קוברה 50 מכל ארבעת הצדדים.</t>
  </si>
  <si>
    <t>Galil</t>
  </si>
  <si>
    <t>כבל מיקרופון באורך 5 מטר  הכולל: מחברים neutrik 
גמיש צבע שחור XLR     זכר XLR  -  נקבה על הכבל תופיע כתובית המציינת את אורך הכבל (מצופה ב"שרינק" שקוף)</t>
  </si>
  <si>
    <t>כבל מיקרופון באורך 8 מטר  הכולל: מחברים neutrik 
גמיש צבע שחור XLR     זכר XLR  -  נקבה  על הכבל תופיע כתובית המציינת את אורך הכבל (מצופה ב"שרינק" שקוף)</t>
  </si>
  <si>
    <t>כבל רמקול באורך 5 מטר הכולל: מחברים neutrik כבל רמקול  mm 2.5   X4 מטר גמיש Speakon -Speakon על הכבל תופיע כתובית המציינת את אורך הכבל (מצופה ב"שרינק" שקוף)</t>
  </si>
  <si>
    <t>כבל רמקול 10 מטר הכולל:  מחברים neutrik 
 כבל רמקול    mm2.5   X4   מטר גמיש Speakon - Speakon על הכבל תופיע כתובית המציינת את אורך הכבל (מצופה ב"שרינק" שקוף)</t>
  </si>
  <si>
    <t xml:space="preserve">צמת  מולטי "XLR" 15 מטר  16 ערוצים מחברים neutrik  כולל: 
קופסת פח משופעת עם שקעים מסוג XLR  נקבה ממותגים בחריטה לפי מספר
צבע פנל שחור חריטה בצבע לבן פתיחה של הזכרים 100ס"מ כבל גמיש </t>
  </si>
  <si>
    <r>
      <t>כבל חשמל משולב בכבל  אודיו באורך 25 מטר</t>
    </r>
    <r>
      <rPr>
        <sz val="14"/>
        <color rgb="FF000000"/>
        <rFont val="Arial"/>
        <family val="2"/>
      </rPr>
      <t xml:space="preserve"> כולל :מחברים neutrik </t>
    </r>
    <r>
      <rPr>
        <sz val="14"/>
        <color theme="1"/>
        <rFont val="Arial"/>
        <family val="2"/>
      </rPr>
      <t xml:space="preserve">
POWERCON+ XLR - M אל תקע ישראלי + XLR – F 
על הכבל תופיע כתובית המציינת את אורך הכבל (מצופה ב"שרינק" שקוף)</t>
    </r>
  </si>
  <si>
    <r>
      <t xml:space="preserve">כבל חשמל משולב ב כבל  אודיו באורך 10 מטר כולל: </t>
    </r>
    <r>
      <rPr>
        <sz val="14"/>
        <color rgb="FF000000"/>
        <rFont val="Arial"/>
        <family val="2"/>
      </rPr>
      <t xml:space="preserve">מחברים neutrik </t>
    </r>
    <r>
      <rPr>
        <sz val="14"/>
        <color theme="1"/>
        <rFont val="Arial"/>
        <family val="2"/>
      </rPr>
      <t xml:space="preserve">
POWERCON+ XLR - M אל תקע ישראלי + XLR – F
על הכבל תופיע כתובית המציינת את אורך הכבל (מצופה ב"שרינק" שקוף)</t>
    </r>
  </si>
  <si>
    <t xml:space="preserve">כבל מיק  XLR - מחיר למטר </t>
  </si>
  <si>
    <r>
      <t>כבל מולטי מיק 4 ערוצים - מחיר למטר</t>
    </r>
    <r>
      <rPr>
        <sz val="14"/>
        <color rgb="FFFF0000"/>
        <rFont val="Arial"/>
        <family val="2"/>
      </rPr>
      <t xml:space="preserve"> </t>
    </r>
  </si>
  <si>
    <t xml:space="preserve">כבל מולטי מיק 8 ערוצים - מחיר למטר </t>
  </si>
  <si>
    <t xml:space="preserve">כבל מולטי מיק 12 ערוצים - מחיר למטר </t>
  </si>
  <si>
    <t>כבל מולטי מיק 16 ערוצים - מחיר למטר</t>
  </si>
  <si>
    <t xml:space="preserve">כבל מולטי מיק 24 ערוצים - מחיר למטר </t>
  </si>
  <si>
    <t xml:space="preserve">כבל רמקול 2X2.5MM - מחיר למטר </t>
  </si>
  <si>
    <t xml:space="preserve">כבל רמקול 4X2.5MM  - מחיר למטר </t>
  </si>
  <si>
    <t xml:space="preserve">כבל רמקול 2X4MM - מחיר למטר </t>
  </si>
  <si>
    <t xml:space="preserve">כבל רמקול 4X4MM -מחיר למטר </t>
  </si>
  <si>
    <t xml:space="preserve">כבל CAT-6 מסוכך -מחיר למטר </t>
  </si>
  <si>
    <t>תעלת פח 20/20 + מחיצה צבע שחור מחיר למטר</t>
  </si>
  <si>
    <t xml:space="preserve">תעלת פח 20/10 + מחיצה צבע שחור מחיר למטר </t>
  </si>
  <si>
    <t xml:space="preserve">צינור בקוטר  22 מחיר למטר </t>
  </si>
  <si>
    <t xml:space="preserve">צינור בקוטר 33  מחיר למטר </t>
  </si>
  <si>
    <t xml:space="preserve">צינור בקוטר  מחיר למטר </t>
  </si>
  <si>
    <r>
      <t xml:space="preserve">קופסת חיבורים קטנה להתקנה על הטייח או תחת הטייח </t>
    </r>
    <r>
      <rPr>
        <sz val="12"/>
        <color rgb="FFFF0000"/>
        <rFont val="Arial"/>
        <family val="2"/>
        <scheme val="minor"/>
      </rPr>
      <t/>
    </r>
  </si>
  <si>
    <t xml:space="preserve">עדא פלס D11 </t>
  </si>
  <si>
    <t>קופסת חיבורים בינונית להתקנה על הטייח או תחת הטייח</t>
  </si>
  <si>
    <t xml:space="preserve"> עדא פלס D14 </t>
  </si>
  <si>
    <t>קופסת חיבורים גדולה להתקנה על הטייח או תחת הטייח</t>
  </si>
  <si>
    <t xml:space="preserve">עדא פלס D17 </t>
  </si>
  <si>
    <t>מסך נגלל חשמלי דגם 90”  אלכסון (שטח הקרנה 183x137 ס"מ לפחות) המסך יסופק ביחס הקרנה 3:4, 9:16 או 10:16 בהתאם לצורך של המזמין</t>
  </si>
  <si>
    <t>VEGA</t>
  </si>
  <si>
    <t>מסך נגלל חשמלי דגם 100”  אלכסון (שטח הקרנה 203x152ס"מ לפחות)  המסך יסופק ביחס הקרנה 3:4, 9:16 או 10:16 בהתאם לצורך של המזמין</t>
  </si>
  <si>
    <t xml:space="preserve">VEGA </t>
  </si>
  <si>
    <r>
      <t xml:space="preserve">מסך נגלל חשמלי דגם 120”  אלכסון (שטח הקרנה 244X183ס"מ לפחות) כולל מותחנים המסך יסופק ביחס הקרנה 3:4, 9:16 או 10:16 בהתאם לצורך </t>
    </r>
    <r>
      <rPr>
        <sz val="14"/>
        <rFont val="Arial"/>
        <family val="2"/>
      </rPr>
      <t>של המזמין</t>
    </r>
  </si>
  <si>
    <t>מסך הקרנה חשמלי עד 120'  ללא מותחנים המסך יסופק ביחס הקרנה 3:4, 9:16 או 10:16 בהתאם לצורך של המזמין</t>
  </si>
  <si>
    <t xml:space="preserve"> VEGA </t>
  </si>
  <si>
    <t xml:space="preserve">מעמד נייד למסך המאפשר התקנה של עד שני מסכים אחד מעל השני בגודל של עד "55 </t>
  </si>
  <si>
    <t>GALIL ZX-654-AS-2</t>
  </si>
  <si>
    <t>מסך נגלל חשמלי דגם 150”  אלכסון (שטח הקרנה 305x229ס"מ לפחות) המסך יסופק ביחס הקרנה 3:4, 9:16 או 10:16 בהתאם לצורך של המזמין</t>
  </si>
  <si>
    <t>מסך הקרנה נייד - דגם 84" אלכסון המסך יסופק ביחס הקרנה 3:4, 9:16 או 10:16 בהתאם לצורך של המזמין</t>
  </si>
  <si>
    <r>
      <t xml:space="preserve">מסך הקרנה נייד - דגם 100" אלכסון המסך יסופק ביחס הקרנה  3:4, 9:16 או 10:16 בהתאם לצורך </t>
    </r>
    <r>
      <rPr>
        <sz val="14"/>
        <rFont val="Arial"/>
        <family val="2"/>
      </rPr>
      <t>של המזמין</t>
    </r>
  </si>
  <si>
    <t xml:space="preserve">מסך נגלל חשמלי מתיחה דגם דגם 200'',( שטח הקרנה 305X406 ס"מ )המסך יסופק ביחס הקרנה 3:4, 9:16 או 10:16 בהתאם לצורך של המזמין </t>
  </si>
  <si>
    <t>ביצוע התקנת מקרן, מסכים נגללים , טלוויזיות LED, מסכים מיקצועיים ,קיר וידאו או כל מוצר אחר שיסופק על ידי ספקים אחרים ונדרש להתקינו במסגרת הפרויקט כולל , המחיר הינו לפריט הראשון שיסופק בפרויקט כל פריט נוסף שיסופק עלות ההתקנה תחוייב ב50% מהמחיר.</t>
  </si>
  <si>
    <t>ביצוע הכנות/חיזוקים בגג/קיר (בטון / גבס) להצבת מתקן לטלוויזיה/מקרן / מסך מיקצועי בכל גודל שידרש</t>
  </si>
  <si>
    <t>מסד ציוד יעודי להתקנת מערכות מולטימדיה
המסד יכיל אלמנטי כבילה והולכה מאווררים שקטים במיוחד. 
המסד יהיה בגובה של עד 10U ברוחב פנימי "19 ויכלול דלת קדמית שקופה / אטומה , דפנות צד פריקות , 2 יחידות מדף פס שקעים הכולל 10 שקעים כולל נתיך תואם לתקן ישראלי. הארון יסופק על גבי גלגלים (סיליקון) או פיטריות העמדה בהתאם לצורך.</t>
  </si>
  <si>
    <t>Middel Atlantic</t>
  </si>
  <si>
    <t>מסד ציוד יעודי להתקנת מערכות מולטימדיה המסד יכיל אלמנטי כבילה והולכה מאווררים שקטים במיוחד. 
המסד יהיה בגובה של עד 15U ברוחב פנימי "19 ויכלול דלת קדמית שקופה / אטומה ,דפנות צד פריקות , 2 יחידות מדף פס שקעים הכולל 10 שקעים כולל נתיך תואם לתקן ישראלי. הארון יסופק על גבי גלגלים (סיליקון) או פיטריות העמדה בהתאם לצורך.</t>
  </si>
  <si>
    <t>מסד ציוד יעודי להתקנת מערכות מולטימדיה המסד יכיל אלמנטי כבילה והולכה מאווררים שקטים במיוחד. המסד יהיה בגובה של עד 20U ברוחב פנימי "19 ויכלול דלת קדמית שקופה / אטומה ,דפנות צד פריקות , 4 יחידות מדף פס שקעים הכולל 12  שקעים כולל נתיך תואם לתקן ישראלי. הארון יסופק על גבי גלגלים (סיליקון) או פיטריות העמדה בהתאם לצורך.</t>
  </si>
  <si>
    <t>מסד ציוד יעודי להתקנת מערכות מולטימדיה המכיל אלמנטי כבילה והולכה מאווררים שקטים במיוחד. המסד יהיה בגובה של עד 30U ברוחב פנימי "19 ויכלול דלת קדמית שקופה / אטומה , דפנות צד פריקות , 6 יחידות מדף, פס שקעים הכולל 12 שקעים כולל נתיך תואם לתקן ישראלי. הארון יסופק על גבי גלגלים (סיליקון) או פיטריות העמדה בהתאם לצורך.</t>
  </si>
  <si>
    <t>מסד ציוד יעודי להתקנת מערכות מולטימדיה המסד יכיל אלמנטי כבילה והולכה מאווררים שקטים במיוחד. המסד יהיה בגובה של עד 44U ברוחב פנימי "19 ויכלול דלת קדמית שקופה / אטומה , דפנות צד פריקות , 6 יחידות מדף פס שקעים הכולל 12 שקעים כולל נתיך תואם לתקן ישראלי. הארון יסופק על גבי גלגלים (סיליקון) או פיטריות העמדה בהתאם לצורך.</t>
  </si>
  <si>
    <t>תוספת מדף קבוע למסד</t>
  </si>
  <si>
    <t>תוספת פס של 6 שקעים למסד</t>
  </si>
  <si>
    <t>מעלית חשמלית למקרן 
המעלית תכיל את כל האלמנטים הנדרשים לרבות עיגון בתיקרה, חיבורי חשמל, תקשורת ופיקוד ידני ומבוקר באמצעות מערכת הבקרה בחדר.</t>
  </si>
  <si>
    <t xml:space="preserve"> גליל הנדסה </t>
  </si>
  <si>
    <t>מתקן תליה קבוע למקרן (כולל מוט טלסקופי עד 60 ס"מ)</t>
  </si>
  <si>
    <t xml:space="preserve">מתקן תליה קבוע למקרן (כולל מוט טלסקופי עד 100 ס"מ) </t>
  </si>
  <si>
    <t xml:space="preserve">שעון דיגיטלי לחדר ישיבות 6 ספרות  לעבודה רצופה 24*7*365 כולל ספק כח </t>
  </si>
  <si>
    <t xml:space="preserve">DOITFORU DIY09 </t>
  </si>
  <si>
    <t>תעלת דריכה לכבלים אלומיניום באורך 1 מ'</t>
  </si>
  <si>
    <t>APART</t>
  </si>
  <si>
    <t xml:space="preserve">בקר תאורה מרכזי עם פאנל קיר ושעון דיגיטאלי שש (6) ספרות </t>
  </si>
  <si>
    <t xml:space="preserve"> T-CONTROL SP08 </t>
  </si>
  <si>
    <t>בקר מנועים 4 מנועים כדוגמת T-CONTROL LT16</t>
  </si>
  <si>
    <t xml:space="preserve"> T-CONTROL LT16</t>
  </si>
  <si>
    <t xml:space="preserve">בקר INPUT כולל 12 כניסות כדוגמת T-CONTROL IN 16 </t>
  </si>
  <si>
    <t xml:space="preserve"> T-CONTROL IN 16</t>
  </si>
  <si>
    <t>בקר תאורה - דימר - 4 יציאות כדוגמת T-CONTROL DM 4</t>
  </si>
  <si>
    <t xml:space="preserve"> T-CONTROL DM 4</t>
  </si>
  <si>
    <t xml:space="preserve">ביצוע מבדקי חדירה לבחינת רמת החוסן של ציוד המולטימדיה והמערכות התומכות אשר הותקנו על גבי רשת המשרד, הבדיקה תעשה במתכונת Whitebox, ותכלול שתי (2) בדיקות
1. בדיקה ממוכנת באמצעות כלים ייעודים, מכיוון רשת ה-Internet
2. בדיקה ידנית מכיוון הרשת הפנימית באמצעות משתמש המורשה במערכת
הבדיקה תעשה על ידי גורם מוסמך לביצוע הבדיקות. דווח ממצאי בדיקה בחתך סיווג חומרת הממצאים והדרכים לפתרונם יועבר למשרד.
המציע יעמיד לרשות המשרד חברת בדיקה חיצונית אשר תופעל על ידו, החברה תובא לאישור מראש למשרד לפני ביצוע הבדיקה, החברה תעמוד בדרישות הבאות:
1. ניסיון מוכח בביצוע בדיקות חוסן וחדירה לתשתיות ואפליקציות IT.
2. ניסיון בכתיבת תוכנית עבודה לביצוע פעילות הבדיקה הכוללת את הסעיפים הבאים באופן מפורט:
2.1 מטרת הבדיקה אל מול מודל CIA ( פגיעה בזמינות / סודיות/ אמינות ).
2.2 פירוט הרכיבים שייבדקו – ציוד תקשורת , מערכות סיסטם , בסיסי נתונים , אפליקציה וכו'...
2.3 פירוט כלי הבדיקה – המקור שלהם ( מסחריים / קוד פתוח / פיתוח עצמי) , מטרת הפעלת הכלי ( מה הכלי בודק ) אופן הפעלתו (אקטיבי/פאסיבי).
2.4 פעולות נדרשות מהגוף הנבדק – הרשאות , גישה רשתית , נכוחות בעלי תפקידים וכו'...
2.5 בטיחות – מה הסיכון בכל פעולת בדיקה ומה המענה שניתן לו.
2.6 התייחסות לאופן שמירת והעברת המידע הגולמי שנאסף בבדיקה והממצאים.
</t>
  </si>
  <si>
    <t>שעת עבודה</t>
  </si>
  <si>
    <t>מתאם לשליטה עבור העלאה והורדת מסך הקרנה המאפשר העלאת והורדת מסך באמצעות מתג סמוך למסך כולל תשתית או באמצעות שלט אלחוטי</t>
  </si>
  <si>
    <t>GASHASH</t>
  </si>
  <si>
    <t>דוכן מרצה המיועד למחשב קבוע כולל מסך תצוגה, הדוכן  נייד על גלגלים. עשוי אלומיניום. הכולל פתחים לפינוי חום ממכשירים המותקנים בו ללא צורך במאווררים. כולל הכנה לתושבת מקרופון בשני חלקי הפודיום . כולל תא נפתח להתקנת מכשירים עם גישה קלה מהחזית. כולל מערכת לחצנים למיתוג האמצעים מתוך היחדה וחיבורה אל מערכת הבקרה של האולם. כולל פנל חיבורים עם הכנה לשמונה מחברי Neutrik עבור צמת חיבורים. כולל צביעה בצבע מטלי בתנור, בגוון RAL  לפי בחירת המזמין.</t>
  </si>
  <si>
    <t>טקפודיום אינטראקטיב</t>
  </si>
  <si>
    <t>דוכן מרצה המיועד למחשב נייד, הדוכן  נייד על גלגלים. עשוי אלומיניום. מהונדס לנידוף חום ממכשירים המותקנים בו ללא צורך במאווררים. כולל הכנה לשתי תושבות מיקרופון. כולל תא נסתר להתקנת מכשירים על לוח אלומיניום מנדף-חום, ועם גישה קלה מהחזית. כולל cutout מודולרי להתקנת ממשק שליטה, מסך נגיעה או keypad ,כולל תיבת חיבורים מובנית מסוג gravitation cables retractor . כולל שקע חשמל על retractor. כולל משטח לפ-טופ יציב מחומר פולימרי לא שחיק. כולל שני שקעי חשמל ישראלים בצד המדף. כולל פנל חיבורים עם הכנה לשמונה מחברי Neutrik עבור צמת חיבורים. כולל צביעה בצבע מטלי בתנור, בגוון RAL  לפי בחירת המזמין.</t>
  </si>
  <si>
    <t>GALIL Slim Podium</t>
  </si>
  <si>
    <t xml:space="preserve">דוכן מרצה המיועד למחשב נייד עם מסך תצוגה מובנה לכוון הקהל, הדוכן נייד על גלגלים. עשוי אלומיניום. מהונדס לנידוף חום ממכשירים המותקנים בו ללא צורך במאווררים. כולל הכנה לשתי תושבות מיקרופון. כולל תא נסתר להתקנת מכשירים על לוח אלומיניום מנדף-חום, ועם גישה קלה מהחזית. כולל cutout מודולרי להתקנת ממשק שליטה, מסך נגיעה או keypad 
כולל תיבת חיבורים מובנית מסוג gravitation cables retractor . כולל שקע חשמל על retractor. כולל משטח לפ-טופ יציב מחומר פולימרי לא שחיק. כולל שני שקעי חשמל ישראלים בצד המדף. כולל פנל חיבורים עם הכנה לשמונה מחברי Neutrik עבור צמת חיבורים. כולל צביעה בצבע מטלי בתנור, בגוון RAL  לפי בחירת המזמין
כולל מסך מובנה בחזית הדוכן לכוון הקהל, המאפשר תצוגת לוגו, שם המרצה, נושא ההרצאה וכיו"ב. המסך בגודל 32 אינץ' מותקן אנכית. ברזולוציה 1920x1080 בעוצמת הארה 400nits  </t>
  </si>
  <si>
    <t>GALIL Slim Podium LOGO</t>
  </si>
  <si>
    <t xml:space="preserve">	דוכן מרצה דו תכליתי המיועד למחשב נייד וגם למחשב מותקן בדוכן. הדוכן  נייד על גלגלים. עשוי אלומיניום. מהונדס לנידוף חום ממכשירים המותקנים בו ללא צורך במאווררים. כולל הכנה לשתי תושבות מיקרופון. כולל תא נסתר להתקנת מכשירים על לוח אלומיניום מנדף-חום, ועם גישה קלה מהחזית.
כולל תיבת חיבורים מובנית מסוג gravitation cables retractor . כולל שקע חשמל על retractor. כולל משטח לפ-טופ יציב מחומר פולימרי לא שחיק. כולל שני שקעי חשמל ישראלים בצד המדף. כולל פנל חיבורים עם הכנה לשמונה מחברי Neutrik עבור צמת חיבורים. כולל צביעה בצבע מטלי בתנור, בגוון RAL  לפי בחירת המזמין
הדוכם כולל התקן למחשב NUC  בתא התקנת המכשירים. כולל מגרה נשלפת למקלדת. כולל מסך נגיעה - IPS TFT LCD (LED).  עשר נקודות מגע. ביחס ניגודיות 3000:1. ברזולוציה 1920x1080. כולל חיפוי זכוכית משוריינת אנטי-רפלקט. זווית צפיה אופקית = 178°. זוית צפיה אנכית  178</t>
  </si>
  <si>
    <t>GALIL Slim Podium plus</t>
  </si>
  <si>
    <t xml:space="preserve">פודיום למרצה ,רוחב 70 ס"מ , גובה 110 ס"מ , גובה משטח נואם :90 ס"מ 
צבע ותצורה לאישור האדריכל /מתכנן ע"ג שירטוט באוטו קד.
 הפודיום יכלול את האבזרים הבאים: 
• 4 גלגלים כולל מעצורים(נסתרים בחזית)
• קופסת חיבורים עם כבילה נשלפת KRAMER TBUS  (HDMI+LAN+VGA+AUDIO)+2 שקעי חשמל 
• מיקרופון קונדנסר  היפר קראדיאיד ,  גוזניק באורך  70ס"מ , בולם זעזועים - מתוצרת AKG/SHURE/SENNHISER/A.T/DPA  בלבד 
• מנורת לד עם מפסק 
• פנל חיבורים חרוט (מצד הפודיום) עם מחברי  3xRJ-45  + XLR-F + POWER COM
•  צמת כבילה 4 מטר(בין הפודיום לפנל הקבוע באולם)   +3xCAT חשמל בתוך שרינק בד 
• מחברים מתוצרת neutrik/Kramer בלבד 
- יש לכלול את כל עבודות התאמה הנדרשות  להתקנת האבזרים
כדוגמת : "בוקאי" דגם סמפל </t>
  </si>
  <si>
    <t xml:space="preserve"> "בוקאי" דגם סמפל </t>
  </si>
  <si>
    <t xml:space="preserve">מיקסר/בקר שמע בסיסי דיגיטאלי 8 כניסות, 8 יציאות </t>
  </si>
  <si>
    <t xml:space="preserve">Peavey Digitool-MX </t>
  </si>
  <si>
    <t>מיקסר/בקר שמע מתקדם דיגיטאלי 8 כניסות, 8 יציאות / מטריצת אודיו</t>
  </si>
  <si>
    <t xml:space="preserve">ClearOne CONVERGE Pro 2 </t>
  </si>
  <si>
    <t xml:space="preserve">מגבר שמע - בעוצמת אות מוצא מוצא: 260W x RMS </t>
  </si>
  <si>
    <t>Phonic Max 250 D</t>
  </si>
  <si>
    <t xml:space="preserve">מגבר שמע - בעוצמת אות  מוצא: 2x120W RMS </t>
  </si>
  <si>
    <t xml:space="preserve">Phonic Max 500 </t>
  </si>
  <si>
    <t xml:space="preserve">מגבר שמע - בעוצמת אות מוצא: 2x300W RMS </t>
  </si>
  <si>
    <t xml:space="preserve">Max 1000 Phonic </t>
  </si>
  <si>
    <t xml:space="preserve">רסיבר 5.1 בהספק של 100W לערוץ, תומך בכל שיטות הסראונד </t>
  </si>
  <si>
    <t xml:space="preserve">YAMAHA RXV 381 </t>
  </si>
  <si>
    <t>רסיבר 7.1 בהספק של 100W לערוץ, בעל כניסות HDMI בתמיכה 1080p , נשלט RS232 1010</t>
  </si>
  <si>
    <t>YAMAHA RXA 1010</t>
  </si>
  <si>
    <t>מגבר סטריאו דיגיטלי, קל משקל 2x1000w, מעגל DDT</t>
  </si>
  <si>
    <t xml:space="preserve">Peavey IPR2-2000 </t>
  </si>
  <si>
    <t xml:space="preserve">מגבר סטריאו דיגיטלי, קל משקל 2x2525w, מעגל DDT </t>
  </si>
  <si>
    <t>Peavey IPR2-5000</t>
  </si>
  <si>
    <t>מגבר סטריאו דיגיטלי, קל משקל 2x3750w, מעגל DDT</t>
  </si>
  <si>
    <t xml:space="preserve">Peavey IPR2-7500 </t>
  </si>
  <si>
    <t xml:space="preserve">מיקרופון שולחני שטוח כיווני בלי מפסק  </t>
  </si>
  <si>
    <t>Shure Mx391c</t>
  </si>
  <si>
    <t xml:space="preserve">מיקרופון שולחני שטוח רב כיווני עם / בלי  מפסק  </t>
  </si>
  <si>
    <t xml:space="preserve">Shure Mx3930 </t>
  </si>
  <si>
    <t xml:space="preserve">מיקרופון תקרתי כיווני המיועד להקלטה קדמית  </t>
  </si>
  <si>
    <t>Samson CM 12C</t>
  </si>
  <si>
    <t xml:space="preserve">מיקרופון דינאמי שולחני לכריזה </t>
  </si>
  <si>
    <t>BAIAMP MICPAT-D</t>
  </si>
  <si>
    <t xml:space="preserve">מיקרופון שולחני עם צוואר גמיש </t>
  </si>
  <si>
    <t xml:space="preserve">Shure Mx412C </t>
  </si>
  <si>
    <t>מיקרופון צוואר גמיש כולל בסיס עם מפסק</t>
  </si>
  <si>
    <t xml:space="preserve">Shure  Mx412d\c </t>
  </si>
  <si>
    <t>מיקרופון שולחני לכריזה עם צוואר גמיש</t>
  </si>
  <si>
    <t>Carol MUD-5</t>
  </si>
  <si>
    <t xml:space="preserve">מיקרופון אלחוטי בתדרי UHF ידני  - משדר ידני ,כולל מתאם למארז "19 </t>
  </si>
  <si>
    <t>CHIAYO NDR-3100-NH-3100</t>
  </si>
  <si>
    <t xml:space="preserve">מיקרופון אלחוטי בתדרי UHF דש   - משדר חגורה + מיקרופון דש MC16, כולל מתאם למארז "19 </t>
  </si>
  <si>
    <t xml:space="preserve">CHIAYO NDR-3100-NB-3100+MC16 </t>
  </si>
  <si>
    <t xml:space="preserve">מיקרופון אלחוטי בתדרי UHF מדונה  - משדר חגורה + מיקרופון מדונה MC 76B, כולל מתאם למארז "19 </t>
  </si>
  <si>
    <t xml:space="preserve">CHIAYO NDR-3100-NB-3100+MC76B </t>
  </si>
  <si>
    <t xml:space="preserve">מיקרופון פודיום צוואר "18 </t>
  </si>
  <si>
    <t>PV PM18S</t>
  </si>
  <si>
    <r>
      <t>מיקרופון להתקנה ב</t>
    </r>
    <r>
      <rPr>
        <sz val="14"/>
        <color indexed="8"/>
        <rFont val="Arial"/>
        <family val="2"/>
      </rPr>
      <t>תלייה מהתקרה</t>
    </r>
    <r>
      <rPr>
        <sz val="14"/>
        <color theme="1"/>
        <rFont val="Arial"/>
        <family val="2"/>
      </rPr>
      <t>, בטכנולוגית Beamtracking, מיועד לשימוש עם מערכת DSP יעודית.
המיקרופון יהיה כולל מתאם תקשורת משולב DSP להתקנה  בתקרה וכבל תליה למיקרופון באורך של 3 מטר, המקרופון יכלול שלושה אזורי כיסוי כל אחד 120 מעלות לכיסוי 360 כל אזור כיסוי כולל מנגנון אוטומטי לעקיבה אקטיבית של הדובר
המיקרופון ומנגנון העקיבה ישתלבו במערכות DSP ונדרש עבורו רק ערוץ AEC אחד
המתאם יהיה כולל ממשק רשת AVB לחיבור למערכת ה DSP בכבילה של עד 100 מטר, המתאם יהיה כולל ממשק RJ45 לחיבור למיקרופון נוסף בכבילה של עד 10 מטר, הזנת המתח למיקרופון תהיה PoE, המיקרופון יכלול נוריות חיווי למצב הפעולה המיקרופון יהיה בעל מיבנה עגול קומפקטי בקוטר וגובה של כ 6 ס"מ</t>
    </r>
  </si>
  <si>
    <t>BIAMP TCM-1</t>
  </si>
  <si>
    <t>מיקרופון להתקנה בתלייה מהתקרה, בטכנולוגית Beamtracking, מיועד לשימוש עם מערכת DSP, המערכת כוללת, מתאם תקשורת משולב DSP,מגבר קול להתקנה  בתקרה וכבל תליה למיקרופון באורך של 3 מטר,  שלושה אזורי כיסוי כל אחד 120 מעלות לכיסוי 360, כל אזור כיסוי כולל מנגנון אוטומטי לעקיבה אקטיבית של הדובר, המיקרופון ומנגנון העקיבה ישולבו במערכות DSP ערוץ AEC אחד.
המתאם יכלול ממשק רשת AVB לחיבור למערכת DSP בכבילה של עד 100 מטר, ממשק RJ45 לחיבור למיקרופון נוסף בכבילה של עד 10 מטר, מגבר  בהספק של 2x40watt-4ohm,הזנת  למיקרופון  +PoE כולל נוריות חיווי למצב הפעולה 
המיקרופון יהיה בעל מיבנה עגול לצורך קליטת 360</t>
  </si>
  <si>
    <t>BIAMP TCM-1A</t>
  </si>
  <si>
    <t>מיקרופון להתקנה צמודת תיקרה, בטכנולוגית Beamtracking, מיועד לשימוש עם מערכת DSP יעודית, המערכת כוללת, מתאם תקשורת משולב DSP ומגבר קול להתקנה  בתקרה
המיקרופון יהיה בעל את התכונות הבאות, ארבע אזורי כיסוי כל אחד 90 מעלות לכיסוי 360, כל אזור כיסוי כולל מנגנון אוטומטי לעקיבה אקטיבית של הדובר, המיקרופון ומנגנון העקיבה ישתלבו במערכות DSP ונדרש עבורו רק ערוץ AEC אחד
המתאם יכלול, ממשק רשת AVB לחיבור למערכת ה DSP בכבילה של עד 100 מטר,ממשק RJ45 לחיבור למיקרופון נוסף בכבילה של עד 10 מטר, מגבר המובנה בהספק של 2x40watt-4ohm, הזנת המתח למיקרופון תהיה +PoE, המיקרופון יהיה כולל נוריות חיווי למצב הפעולה, המיקרופון יהיה בעל מיבנה עגול לצורך קליטה 360</t>
  </si>
  <si>
    <t>BIAMP TCM-XA</t>
  </si>
  <si>
    <r>
      <t>מיקרופון ל</t>
    </r>
    <r>
      <rPr>
        <sz val="14"/>
        <color indexed="8"/>
        <rFont val="Arial"/>
        <family val="2"/>
      </rPr>
      <t>התקנה בשולחן</t>
    </r>
    <r>
      <rPr>
        <sz val="14"/>
        <color theme="1"/>
        <rFont val="Arial"/>
        <family val="2"/>
      </rPr>
      <t>, בטכנולוגית Beamtracking, מיועד לשימוש עם מערכת DSP יעודית, המערכת כוללת, מתאם תקשורת משולב DSP להתקנה  על השולחן, המקרופון יהיה בעל ארבע אזורי כיסוי כל אחד 90 מעלות לכיסוי 360, כל אזור כיסוי כולל מנגנון אוטומטי לעקיבה אקטיבית של הדובר, המיקרופון ומנגנון העקיבה ישתלבו במערכות DSP עבור ערוץ AEC אחד.
המתאם יכלול ממשק רשת AVB לחיבור למערכת ה DSP בכבילה של עד 100 מטר, כולל ממשק RJ45 לחיבור למיקרופון נוסף בכבילה של עד 10 מטר, PoE, כולל נוריות חיווי למצב הפעולה, המיקרופון יהיה בעל מיבנה עגול לקליטת 360</t>
    </r>
  </si>
  <si>
    <t xml:space="preserve">BIAMP  TTM-X
</t>
  </si>
  <si>
    <t>מערכת DSP בארכיטקטורה פתוחה, הכוללת ממשק רשת AVB
הכוללת, 12 כניסות MIC\LINE אנאלוגיות כל כניסה כוללת AEC ו NOISE REDUCTION, ממשק של 8 יציאות LINE אנאלוגיות, ממשק אודיו דיגיטלי AVB 128X128, ממשק USB אודיו דו כיווני, סה"כ 8 ערוצים, ממשק לקו טלפון אנאלוגי
ממשק לקו SIP VoIP, ממשק לשליטה ובקרה LAN</t>
  </si>
  <si>
    <t>BIAMP
TESIRA FORTE AVB VT</t>
  </si>
  <si>
    <t>מערכת DSP בארכיטקטורה פתוחה, הכוללת 12כניסות MIC\LINE אנאלוגיות 8 יציאות LINE אנאלוגיות, ממשק USB אודיו דו כיווני, סה"כ 8 ערוצים, ממשק לשליטה ובקרה LAN</t>
  </si>
  <si>
    <t>BIAMP TESIRA FORTE AI</t>
  </si>
  <si>
    <t>מערכת DSP בארכיטקטורה פתוחה, מסגרת סל כרטיסים לעד 12 כרטיסי כניסות או יציאות, אפשרות לכרטיס אודיו דיגיטלי AVB, אפשרות לכרטיס אודיו דיגיטלי DANTE ממשק לשליטה ובקרה LAN</t>
  </si>
  <si>
    <t>BIAMP TESIRA FORTE SERVER-I\O</t>
  </si>
  <si>
    <t>כרטיס עבור מערכת SERVER-I/0 הכולל: Tesira 4 channel mic/line input card</t>
  </si>
  <si>
    <t>BIAMP SIC-4</t>
  </si>
  <si>
    <t>כרטיס עבור מערכת SERVER-I/0 הכולל: Tesira 4 channel mic/line output card</t>
  </si>
  <si>
    <t>BIAMP SOC-4</t>
  </si>
  <si>
    <t xml:space="preserve">כרטיס עבור מערכת SERVER-I/0 הכולל: Tesira 4 channel mic/line input card with acoustic echo cancellation per channel
</t>
  </si>
  <si>
    <t>BIAMP SEC-4</t>
  </si>
  <si>
    <t>כרטיס עבור מערכת SERVER-I/0 הכולל: Tesira 64x64 Dante™ module for use in SERVER or SERVER-IO chassis</t>
  </si>
  <si>
    <t>BIAMP DAN-1</t>
  </si>
  <si>
    <t>כרטיס עבור מערכת SERVER-I/0 הכולל:Tesira AVB network card capable of up to 420x420 channels</t>
  </si>
  <si>
    <t>BIAMP AVB-1</t>
  </si>
  <si>
    <t xml:space="preserve">מטריצה פרוססור הכוללת  24 כניסות / יציאות אנלוג מקומיות, אפשרות לשליטה בתכונה 128X128 ערוצים, חיבור GPIO 16X16, שני חיבורי LAN,  פורט VolP , RS232 , גודל 1U </t>
  </si>
  <si>
    <t>QSC-CORE 110f</t>
  </si>
  <si>
    <t>יחידת הרחבה ל מטריצה מבוססת POE, חיבור אודיו 8 כניסה/ יציאה , RS232 ,שני חיבורי LAN , חיבור GPIO 8X8 , גודל 1/2 U</t>
  </si>
  <si>
    <t>QSC-I/O-8 FLEX</t>
  </si>
  <si>
    <t xml:space="preserve">מטריצה פרוססור מודולארית ללא כרטיסים הכוללת מסילות לקליטת 8 כרטיסים, אפשרות לשליטה בתכונה 256X256 ערוצים, חיבור GPIO 16X16, שני חיבורי LAN,  פורט VolP , RS232 , גודל 2U </t>
  </si>
  <si>
    <t>QSC-CORE 510i Kit</t>
  </si>
  <si>
    <t>יחידת הרחבה למטריצה כולל אפשרות להתקנה 4 כרטיסים, RS232, שני חיבורי LAN, חיבור GPIO 8X8 , גודל 1 U</t>
  </si>
  <si>
    <t>QSC-I/O FRAME Kit</t>
  </si>
  <si>
    <t>כרטיס הרחבה ל 4 כניסות מיק'/ ליין כולל 48V , להתקנה ב 510 או I/O Frame</t>
  </si>
  <si>
    <t>QSC -CIML4</t>
  </si>
  <si>
    <t>כרטיס הרחבה ל 4 יציאות אנלוג , להתקנה ב 510 או I/O Frame</t>
  </si>
  <si>
    <t>QSC-COL4</t>
  </si>
  <si>
    <t>כרטיס הרחבה ל 4 כניסות + יציאות דיגטלי AES, להתקנה ב 510 או I/O Frame</t>
  </si>
  <si>
    <t>QSC-CAES4</t>
  </si>
  <si>
    <t xml:space="preserve">  כרטיס הרחבה   לשליטה וחיבור עבור מערכת Q-SYS  ווידאו 3 כניסות + 2 יציאות HDMI נשלט ע"י רשת LAN </t>
  </si>
  <si>
    <t>QSC - NV-32-H</t>
  </si>
  <si>
    <t xml:space="preserve"> Dante , 64x64 כרטיס הרחבה </t>
  </si>
  <si>
    <t>QSC-CDN64</t>
  </si>
  <si>
    <t>רמקול תקרה two-way "4.25, הכולל תיבה אחורית
נצילות מקסימלית 1m-104db SPL
תחום הענות 80-20K HZ
זוית פיזור אופקית 180° 1000Hz
שנאי קו 100v 20 - 10 - 5 - 2.5 watts
עכבת 16ohms
הספק  40watts RMS</t>
  </si>
  <si>
    <t>BIAMPCM20DTS</t>
  </si>
  <si>
    <t>רמקול תקרה two-way "8
נצילות מקסימלית 1m-108db SPL
תחום הענות 50-20K Hz
זוית פיזור אופקית 180° 1000Hz
שנאי קו 100v 20 - 10 - 5 watts
עכבת 16ohms
הספק  50watts RMS</t>
  </si>
  <si>
    <t>BIAMPCMX20DT</t>
  </si>
  <si>
    <r>
      <t xml:space="preserve">רמקול תקרה two-way "6.5
נצילות מקסימלית 1m-104db SPL
תחום הענות 60-20K Hz
זוית פיזור אופקית 180° 1000Hz
שנאי קו 100v 20 - 10 - 5 - 2.5 watts
עכבת 16ohms
הספק  30watts RMS
</t>
    </r>
    <r>
      <rPr>
        <sz val="14"/>
        <color indexed="8"/>
        <rFont val="Arial"/>
        <family val="2"/>
      </rPr>
      <t>תקן IP 54</t>
    </r>
  </si>
  <si>
    <t>BIAMPCM20T</t>
  </si>
  <si>
    <t xml:space="preserve">רמקול חזית  " 5 מובנה בתיבת עץ מיועד לשימוש במוזיקת רקע ברוחב פיזור גדול נתן להתקנה במוד מאוזן או מאונך כולל התקן U להתקנה על הקיר.
</t>
  </si>
  <si>
    <t>JBL -AC15
EV - EVU1062
BOSE -RMU105</t>
  </si>
  <si>
    <t xml:space="preserve">רמקול חזית  " 8 מובנה בתיבת עץ מיועד לשימוש במוזיקת רקע ברוחב פיזור גדול נתן להתקנה במוד מאוזן או מאונך כולל התקן U להתקנה על הקיר.
</t>
  </si>
  <si>
    <t>JBL -AC895 
EV - EVU1082
BOSE -RMU108</t>
  </si>
  <si>
    <t xml:space="preserve">רמקול חזית  " 12 מובנה בתיבת עץ מיועד לשימוש במוזיקת רקע ברוחב פיזור גדול נתן להתקנה במוד מאוזן או מאונך כולל התקן U להתקנה על הקיר.
</t>
  </si>
  <si>
    <t>JBL -AC266 
EV - EVF-1122S
BOSE - AM40</t>
  </si>
  <si>
    <t xml:space="preserve">רמקול חזית  " 15 מובנה בתיבת עץ מיועד לשימוש במוזיקת רקע ברוחב פיזור גדול נתן להתקנה במוד מאוזן או מאונך כולל התקן U להתקנה על הקיר.
</t>
  </si>
  <si>
    <t>JBL -AC566 
EV - EVF-1151S
BOSE - AM40</t>
  </si>
  <si>
    <t xml:space="preserve">תיבת סאב "12 /"2x8  מובנית בתוך תיבה מעץלהדגשה מיוחדת של קולות בס בתדרים נמוכים במיוחד החל מ 40HZ כולל תגובה מהירה, היחידה תסופק שהיא כוללת אמצעי התקנה עיליים  </t>
  </si>
  <si>
    <t>JBL -ASB6112 
EV - EVF-1121S
BOSE - MB12/PANARARY502</t>
  </si>
  <si>
    <t xml:space="preserve">תיבת סאב "15 /"2x8  מובנית בתוך תיבה מעץלהדגשה מיוחדת של קולות בס בתדרים נמוכים במיוחד החל מ 40HZ כולל תגובה מהירה, היחידה תסופק שהיא כוללת אמצעי התקנה עיליים  </t>
  </si>
  <si>
    <t>JBL -AC118S 
EV -EVF-118S/EVF2151
BOSE - SMS118</t>
  </si>
  <si>
    <t xml:space="preserve">רמקול בתיבה 5.25 אינץ 
נצילות מקסימלית 1m-106db SPL
תחום הענות 94-20K Hz
זוית פיזור אופקית 180° 1000Hz
שנאי קו 100v 30 - 15 - 7.5 - 3 - 1.5  watts
עכבת 16ohms
הספק  50watts RMS
תקן IP 40 
גובה 155mm / רוחב 164mm עומק  136mm
זרוע להתקנה תקרה / קיר כלולה                       </t>
  </si>
  <si>
    <t>BIAMP KUBO5T</t>
  </si>
  <si>
    <t xml:space="preserve">רמקול בתיבה 6.5 אינץ
נצילות מקסימלית 1m-110db SPL
תחום הענות 65-20K Hz
זוית פיזור אופקית 180° 1000Hz
שנאי קו 100v 60 - 30 - 15 - 7.5 - 3 watts
הספק  200watts RMS
תקן IP 64
גובה 328mm / רוחב 198mm עומק 190mm 
זרוע להתקנה תקרה / קיר כלולה                      </t>
  </si>
  <si>
    <t>BIAMP MASK6CT</t>
  </si>
  <si>
    <t xml:space="preserve">רמקול בתיבה 18" SUB
נצילות מקסימלית 1m-137db SPL
תחום הענות 31-145 Hz
הספק  1600watts RMS
גובה 503mm / רוחב 561mm עומק 734mm    </t>
  </si>
  <si>
    <t>BIAMP BIAMP IS8-118</t>
  </si>
  <si>
    <t xml:space="preserve">רמקול בתיבה 18" SUB
weather-resistant-IP55
נצילות מקסימלית 1m-137db SPL
תחום הענות 31-145 Hz
הספק  1600watts RMS
גובה 503mm / רוחב 561mm עומק 734mm    </t>
  </si>
  <si>
    <t>BIAMP BIAMP IS8-118WR</t>
  </si>
  <si>
    <t xml:space="preserve">רמקול בתיבה תלוי 4.5 אינץ
נצילות מקסימלית 1m-110db SPL
תחום הענות 75-20K Hz
זוית פיזור אופקית 180° 1000Hz
שנאי קו 100v 30 - 15 - 7.5 watts
עכברת 16ohms
הספק  50watts RMS               </t>
  </si>
  <si>
    <t>BIAMP P30DT</t>
  </si>
  <si>
    <t xml:space="preserve">רמקול בתיבה 6.5 אינץ
נצילות מקסימלית 1m-110db SPL
תחום הענות 65-20K Hz
זוית פיזור אופקית 180° 1000Hz
שנאי קו 100v 60 -30 - 15 - 7.5 watts
עכברת 16ohms
הספק  60watts RMS
                     </t>
  </si>
  <si>
    <t>BIAMP P60DT</t>
  </si>
  <si>
    <t xml:space="preserve">רמקול בתיבה 12" 2WAY
weather-resistant-IP55
נצילות מקסימלית 1m-129db SPL
תחום הענות 43-22K Hz
זוית פיזור 90X60\60X40
הספק  800watts RMS
גובה 711mm / רוחב 367mm עומק 4500mm         </t>
  </si>
  <si>
    <t>BIAMP BIAMP IP8-1122WR</t>
  </si>
  <si>
    <t xml:space="preserve">רמקול בתיבה 15" 2WAY
weather-resistant-IP55
נצילות מקסימלית 1m-129db SPL
תחום הענות 30-22K Hz
זוית פיזור 90X60\60X40
הספק  800watts RMS
גובה 782mm / רוחב 419mm עומק 510mm                </t>
  </si>
  <si>
    <t>BIAMP BIAMP IP8-1152WR</t>
  </si>
  <si>
    <t xml:space="preserve">רמקול בתיבהLINEARRAY 12" 2WAY
weather-resistant-IP55
תחום הענות 40-18.5K Hz
זוית פיזור 120X5\15
הספק  400watts RMS
גובה 356mm / רוחב 714mm עומק 421mm       </t>
  </si>
  <si>
    <t>BIAMP BIAMP IV6-1122WR</t>
  </si>
  <si>
    <r>
      <t xml:space="preserve">רמקול קיר "5  במבנה תיבת פלסטיק בעל עמידות להתקנות חוץ בתקן IP55 </t>
    </r>
    <r>
      <rPr>
        <sz val="14"/>
        <rFont val="Arial"/>
        <family val="2"/>
      </rPr>
      <t>כולל שנאי קו מקורי /8אום, היחידה תכלול התקן עיגון  יעודי המאפשר חיבורו וניתוקו באופן מהיר, נתן להתקנה בצורה אנכית או אופקית</t>
    </r>
  </si>
  <si>
    <t>JBL -CONTROL 25-1 
EV -EVID S5.2T
BOSE -DM5SE</t>
  </si>
  <si>
    <r>
      <t xml:space="preserve">רמקול קיר "8  במבנה תיבת פלסטיק בעל עמידות להתקנות חוץ בתקן IP55 </t>
    </r>
    <r>
      <rPr>
        <sz val="14"/>
        <rFont val="Arial"/>
        <family val="2"/>
      </rPr>
      <t>כולל שנאי קו מקורי /8אום, היחידה תכלול התקן עיגון  יעודי המאפשר חיבורו וניתוקו באופן מהיר, נתן להתקנה בצורה אנכית או אופקית</t>
    </r>
  </si>
  <si>
    <t>JBL -CONTROL 28-1
EV - EVID S8.2T
BOSE -DM8S</t>
  </si>
  <si>
    <t xml:space="preserve">רמקול המיעד להתקנה תיקרתית "6/5  בעל טווח תדרים גבוהה כולל תיבת תהודה מובנית, שנאי קו מקורי /8אום + תושבת מקורית המיועדת להתקנת הרמקול כולל טבעת היקפית.
</t>
  </si>
  <si>
    <t>JBL -Control 26CT
TANNOY  -CMS3
BOSE FreeSpace 3</t>
  </si>
  <si>
    <t xml:space="preserve">רמקול המיעד להתקנה תיקרתית "8  בעל טווח תדרים גבוהה כולל תיבת תהודה מובנית, שנאי קו מקורי /8אום + תושבת מקורית המיועדת להתקנת הרמקול כולל טבעת היקפית.
</t>
  </si>
  <si>
    <t xml:space="preserve">JBL -Control 19CS
TANNOY  CMS 803
BOSE DM8C </t>
  </si>
  <si>
    <t xml:space="preserve">יחידת רמקול  סאב  הכוללת מגבר פנימי  "18 המותקנת בתוך תיבת עץ, היחידה מיועדת להתקנה קבועה או אפשרות לניוד בקלות באמצעות ידיות נישאה. תיבה מעץ סדרה ניידת , </t>
  </si>
  <si>
    <t>JBL -EON618S
EV -ELX 118P</t>
  </si>
  <si>
    <t xml:space="preserve">יחידת רמקול  סאב  הכוללת מגבר פנימי  "15 המותקנת בתוך תיבת פלסטיק, היחידה מיועדת להתקנה קבועה או אפשרות לניוד בקלות באמצעות ידיות נישאה. תיבה מעץ סדרה ניידת , </t>
  </si>
  <si>
    <t>JBL -EON615 
EV -  EVID C4.2</t>
  </si>
  <si>
    <t>יחידת רמקול  ניידת מוגברת דו צדדית מיועד לשימוש כיחידה מרכזית או עבור מוניטור במה  "15 היחידה מובנת בתוך תיבת תהודה עץ מיועדת להנחה על משטח או לעיגון.</t>
  </si>
  <si>
    <t>JBL -PRX 415
EV - ZLX  15P</t>
  </si>
  <si>
    <t>יחידת רמקול  ניידת מוגברת דו צדדית מיועד לשימוש כיחידה מרכזית או עבור מוניטור במה  "18 היחידה מובנת בתוך תיבת תהודה עץ מיועדת להנחה על משטח או לעיגון.</t>
  </si>
  <si>
    <t>JBL -PRX 418S 
EV -ELX 118P</t>
  </si>
  <si>
    <t xml:space="preserve">יחידת רמקול המיועדת להתקנה בתצורת Line Array הכוללת 2 * "6 ושופר </t>
  </si>
  <si>
    <t>L-ACOUSTICS -KIVA II</t>
  </si>
  <si>
    <t>מסגרת תלייה לרמקול KIVA II עבור אשכול של 8 יחידות רמקול, הרכיבים יאפשרו התקנה בכל הזוויות הנדרשות בהתאם לצורך, היחידה תכלול את כבלי הגישור המתאמים וכן את כל אמצעי הפירזול והעיגון לרבות אמצעי חיזוק כולל הנחיות קונסטרוקטיביות ובדיקת קונסטרוקטור לאחר ההתקנה</t>
  </si>
  <si>
    <t>L-ACOUSTICS</t>
  </si>
  <si>
    <t xml:space="preserve">יחידת רמקול המיועדת להתקנה בתצורת Line Array הכוללת 2 * "8 ושופר </t>
  </si>
  <si>
    <t>L-ACOUSTICS -KARA I</t>
  </si>
  <si>
    <t>מסגרת תלייה לרמקול KARA I לאשכול של 8 יחידות רמקול, הרכיבים יאפשרו התקנה בכל הזוויות הנדרשות בהתאם לצורך, היחידה תכלול את כבלי הגישור המתאמים וכן את כל אמצעי הפירזול והעיגון לרבות אמצעי חיזוק כולל הנחיות קונסטרוקטיביות ובדיקת קונסטרוקטור לאחר ההתקנה</t>
  </si>
  <si>
    <t>d&amp;b AUDIO - TI10L</t>
  </si>
  <si>
    <t>מסגרת תלייה לרמקול TI10L לאשכול של 8 יחידות רמקול, הרכיבים יאפשרו התקנה בכל הזוויות הנדרשות בהתאם לצורך, היחידה תכלול את כבלי הגישור המתאמים וכן את כל אמצעי הפירזול והעיגון לרבות אמצעי חיזוק כולל הנחיות קונסטרוקטיביות ובדיקת קונסטרוקטור לאחר ההתקנה</t>
  </si>
  <si>
    <t>d&amp;b AUDIO</t>
  </si>
  <si>
    <t xml:space="preserve"> d&amp;b AUDIO - Y8I</t>
  </si>
  <si>
    <t>מסגרת תלייה לרמקול Y8Iלאשכול של 8 יחידות רמקול, הרכיבים יאפשרו התקנה בכל הזוויות הנדרשות בהתאם לצורך, היחידה תכלול את כבלי הגישור המתאמים וכן את כל אמצעי הפירזול והעיגון לרבות אמצעי חיזוק כולל הנחיות קונסטרוקטיביות ובדיקת קונסטרוקטור לאחר ההתקנה</t>
  </si>
  <si>
    <t>MEYER SOUND - LINA</t>
  </si>
  <si>
    <t>מסגרת תלייה לרמקול LINA לאשכול של 8 יחידות רמקול, הרכיבים יאפשרו התקנה בכל הזוויות הנדרשות בהתאם לצורך, היחידה תכלול את כבלי הגישור המתאמים וכן את כל אמצעי הפירזול והעיגון לרבות אמצעי חיזוק כולל הנחיות קונסטרוקטיביות ובדיקת קונסטרוקטור לאחר ההתקנה</t>
  </si>
  <si>
    <t>MEYER SOUND - LEOPARD</t>
  </si>
  <si>
    <t>מסגרת תלייה לרמקול LEOPARD לאשכול של 8 יחידות רמקול, הרכיבים יאפשרו התקנה בכל הזוויות הנדרשות בהתאם לצורך, היחידה תכלול את כבלי הגישור המתאמים וכן את כל אמצעי הפירזול והעיגון לרבות אמצעי חיזוק כולל הנחיות קונסטרוקטיביות ובדיקת קונסטרוקטור לאחר ההתקנה</t>
  </si>
  <si>
    <t xml:space="preserve">מגבר הספק 4 ערוצים DSP - משני </t>
  </si>
  <si>
    <t>d&amp;b AUDIO  10D</t>
  </si>
  <si>
    <t xml:space="preserve">פרוססור מערכת - משני </t>
  </si>
  <si>
    <t>MEYER SOUND GALAXY 408</t>
  </si>
  <si>
    <t>יחידת רמקול line array אנכי הספק RMS 200W(מוט) הכולל 16 drivers היחידה כוללת שנאי מובנה וכל אמצעי ההתקנה הנדרשים להתקנתה על גבי הקיר כולל כל אמצעי הפירזול והעיגון לרבות אמצעי חיזוק כולל הנחיות קונסטרוקטיביות ובדיקת קונסטרוקטור לאחר ההתקנה</t>
  </si>
  <si>
    <t>JBL CBT 100LA-1</t>
  </si>
  <si>
    <t>רמקול קולונה
"20X80MM / טוויטר 3-element
תחום הענות 100-22K Hz
נצילות 127db 
זוית פיזור אופקית 140° 
זוית פיזור אנכית 15° 
שנאי קו 100v  60 - 30 - 15 - 7 watts
עכבת  8ohms 
הספק 325watts RMS 
תקן IP 54
עומק 189 mm / רוחב 117 mm / גובה 993 mm  
מתלה קיר כולל  כל אמצעי הפירזול והעיגון לרבות אמצעי חיזוק כולל הנחיות קונסטרוקטיביות ובדיקת קונסטרוקטור לאחר ההתקנה</t>
  </si>
  <si>
    <t>BAIAMP ENT-212</t>
  </si>
  <si>
    <t>יחידת רמקול הבנוייה במערך רמקולים דו כיוונית אנכית סימטרית במיעדת לכיסוי רחב ועמוק של הקול בהספק של 120W היחידה כוללת מערך כניסה כולל היחידת הגנה בפני עוצמות כניסה גבוהות כולל  כל אמצעי הפירזול והעיגון לרבות אמצעי חיזוק כולל הנחיות קונסטרוקטיביות ובדיקת קונסטרוקטור לאחר ההתקנה</t>
  </si>
  <si>
    <t>JBL CBT 70J-1</t>
  </si>
  <si>
    <t>רמקול  Line Array אנכית המכילה 12 רמקולים "6.5 מיועדת לפיזור רחב 145 מעלות בהספק כולל 300W היחידה כוללת את כל אמצעי הפירזול והעיגון לרבות אמצעי חיזוק כולל הנחיות קונסטרוקטיביות ובדיקת קונסטרוקטור לאחר ההתקנה</t>
  </si>
  <si>
    <t>BOSE MA12</t>
  </si>
  <si>
    <t>רמקול קולונה
"20X80MM / טוויטר 3-element
תחום הענות 80-22K Hz
נצילות 130db 
זוית פיזור אופקית 140° 
זוית פיזור אנכית 15° 
שנאי קו 100v  60 - 30 - 15 - 7 watts
עכבת  8ohms 
הספק  500watts RMS 
תקן IP 54
עומק 189 mm / רוחב 117 mm / גובה 1643 mm  
מתלה קיר כולל כל אמצעי הפירזול והעיגון לרבות אמצעי חיזוק כולל הנחיות קונסטרוקטיביות ובדיקת קונסטרוקטור לאחר ההתקנה</t>
  </si>
  <si>
    <t>BAIAMP
ENT-220</t>
  </si>
  <si>
    <t>רמקול  קולונה הכוללת מגוון רמקולים מיועד לכיסוי רלב של 120 ו 60 מעלות בטווח תדרים הנמוך החל מ 70HZ ובהספק של 480W לשימוש פנים וחוץ היחידה כוללת את כל אמצעי הפירזול והעיגון לרבות אמצעי חיזוק כולל הנחיות קונסטרוקטיביות ובדיקת קונסטרוקטור לאחר ההתקנה</t>
  </si>
  <si>
    <t>BOSE Panaray 402  IV</t>
  </si>
  <si>
    <t xml:space="preserve">רמקול קולונה 
"10X3.3 / טוויטר 1"
תחום הענות 20 -160K Hz
זוית פיזור אופקית 180° 1000Hz
זוית פיזור אנכית 65° 1000Hz
שנאי קו 100v  100 - 60 - 40 - 20 watts
עכבת 8ohms  
הספק  140watts RMS 
תקן IP66 
גובה 1180mm / רוחב 100mm עומק 83mm
מתלה קיר כולל  כל אמצעי הפירזול והעיגון לרבות אמצעי חיזוק כולל הנחיות קונסטרוקטיביות ובדיקת קונסטרוקטור לאחר ההתקנה                </t>
  </si>
  <si>
    <t>COLW101</t>
  </si>
  <si>
    <t>יחידת רמקול להתקנת פנים וחוץ בהספק של 150W כולל באזורים הדורשים מוצרים בעלי עמידות גבוהה מיועדת לכיסוי מערך תדרים נמוך היחידה כוללת מתלה קיר כולל אתכל אמצעי הפירזול והעיגון לרבות אמצעי חיזוק כולל הנחיות קונסטרוקטיביות ובדיקת קונסטרוקטור לאחר ההתקנה</t>
  </si>
  <si>
    <t>COMMUNITY ENT-206</t>
  </si>
  <si>
    <t>רמקול  קולונה מיועד להתקנת פנים וחוץ היחידה אנכית מיועדת לפיזור צליל אנכי כולל כיפת מתכת לטיפול בצלילים הגבוהים היחידה בעוצמת הספק של 400W כולל יכולת נקודתי לעוצמה של עד 1600W היחידה כוללת מתלה קיר כולל אתכל אמצעי הפירזול והעיגון לרבות אמצעי חיזוק כולל הנחיות קונסטרוקטיביות ובדיקת קונסטרוקטור לאחר ההתקנה</t>
  </si>
  <si>
    <t>TANNOY VLS-30</t>
  </si>
  <si>
    <t>רמקול  קולונה מיועד להתקנת פנים וחוץ היחידה אנכית מיועדת לפיזור צליל אנכי כולל כיפת מתכת לטיפול בצלילים הגבוהים היחידה בעוצמת הספק של 150W כולל יכולת נקודתי לעוצמה של עד 600W היחידה כוללת מתלה קיר כולל אתכל אמצעי הפירזול והעיגון לרבות אמצעי חיזוק כולל הנחיות קונסטרוקטיביות ובדיקת קונסטרוקטור לאחר ההתקנה</t>
  </si>
  <si>
    <t>TANNOY VLS-7</t>
  </si>
  <si>
    <t>רמקול  בעל פריסת קול קרן הכולל 8 יחידות רמקולים פנימית בהספק כולל של 100Wמיועד לשימוש כרמקול לצרכים בטיחותיים תומך בתקן EN-54-24 היחידה כוללת מתלה קיר מסתובב המאפשר שינוי זוויות ההתקנה  כולל את כל אמצעי הפירזול והעיגון לרבות אמצעי חיזוק כולל הנחיות קונסטרוקטיביות ובדיקת קונסטרוקטור לאחר ההתקנה</t>
  </si>
  <si>
    <t xml:space="preserve">JBL-CBT 50LA-LS </t>
  </si>
  <si>
    <t>רמקול  בעל פריסת קול קרן הכולל 8 יחידות רמקולים פנימית בהספק כולל של 325W מיועד לשימוש כרמקול לצרכים בטיחותיים תומך בתקן EN-54-24 היחידה כוללת מתלה קיר מסתובב המאפשר שינוי זוויות ההתקנה  כולל את כל אמצעי הפירזול והעיגון לרבות אמצעי חיזוק כולל הנחיות קונסטרוקטיביות ובדיקת קונסטרוקטור לאחר ההתקנה</t>
  </si>
  <si>
    <t xml:space="preserve">JBL-CBT 100LA-LS </t>
  </si>
  <si>
    <t>רמקול  המיועד לצרכי בטיחות דו כיווני מיועד להתקנת פנים וחוץ בעל עווצמה גבוהה בהספק של 400W כיסוי מלא 120 ו 60 מעלות היחידה כוללת מתלה קיר כולל אתכל אמצעי הפירזול והעיגון לרבות אמצעי חיזוק כולל הנחיות קונסטרוקטיביות ובדיקת קונסטרוקטור לאחר ההתקנה</t>
  </si>
  <si>
    <t>JBL-AW526-LS</t>
  </si>
  <si>
    <t>רמקול  קומפקטי המיועד להתקנות פנים וחוץ בהספק של 250W רמת עמידות  IP56 מיועד בעיקר לנושאי כריזה בתגובות תדר רחבות היחידה כוללת מתלה קיר כולל אתכל אמצעי הפירזול והעיגון לרבות אמצעי חיזוק כולל הנחיות קונסטרוקטיביות ובדיקת קונסטרוקטור לאחר ההתקנה</t>
  </si>
  <si>
    <t>JBL-AWC129</t>
  </si>
  <si>
    <t>רמקול  שופר מיועד לשימוש רחב כולל שימושי בטיחות היחידה כוללת סאב מובנה הספק היחידה 300W מיועד להשמעות דיבור ומוזיקה תומך בתקן EN-54-24 היחידה כוללת מתלה קיר כולל אתכל אמצעי הפירזול והעיגון לרבות אמצעי חיזוק כולל הנחיות קונסטרוקטיביות ובדיקת קונסטרוקטור לאחר ההתקנה</t>
  </si>
  <si>
    <t>JBL-PD564</t>
  </si>
  <si>
    <t>רמקול תקרה "6.5 מיועד להשמעת מוזיקת רקע  כולל מיועד לשימושי בטיחות בהספק של 50W תומך בתקן EN-54-24 היחידה תסופק שהיא כוללת טבעת דקורטיבית להתקנתה מותאמת להתקנה בתקרת גבס או תקרה צפה</t>
  </si>
  <si>
    <t>JBL-Control 16C-VA</t>
  </si>
  <si>
    <t>רמקול תקרה "5 מיועד להשמעת מוזיקת רקע  כולל מיועד לשימושי בטיחות בהספק של 6W תומך בתקן EN-54-24 היחידה תסופק שהיא כוללת טבעת דקורטיבית להתקנתה מותאמת להתקנה בתקרת גבס או תקרה צפה</t>
  </si>
  <si>
    <t>JBL- CSS-15C-VA</t>
  </si>
  <si>
    <t>רמקול  המאפשר התקנה בתצורת Line Array בהספק של 500W מיועד לשימוש באזורים בעלי בעיות אקוסטיות יכולת תמיכה במנעד תדרים רחב היחידה כוללת מתלה קיר כולל אתכל אמצעי הפירזול והעיגון לרבות אמצעי חיזוק כולל הנחיות קונסטרוקטיביות ובדיקת קונסטרוקטור לאחר ההתקנה</t>
  </si>
  <si>
    <t xml:space="preserve">EV- EVH-1152D/64(FG) </t>
  </si>
  <si>
    <t>רמקול לשימוש רב תכליתי מיועד להקרנה חזיתית או כשמע רקע תפוקה גבוהה בהספק של 40W וכיסוי של 125 מעלות טווח תדרים עד 70 HZ היחידה כוללת מתלה קיר כולל אתכל אמצעי הפירזול והעיגון לרבות אמצעי חיזוק כולל הנחיות קונסטרוקטיביות ובדיקת קונסטרוקטור לאחר ההתקנה</t>
  </si>
  <si>
    <t>BOSE- DS 40SE</t>
  </si>
  <si>
    <t>רמקול לשימוש רב תכליתי מיועד להקרנה חזיתית או כשמע רקע תפוקה גבוהה בהספק של 16W וכיסוי של 125 מעלות טווח תדרים עד 70 HZ היחידה כוללת מתלה קיר כולל אתכל אמצעי הפירזול והעיגון לרבות אמצעי חיזוק כולל הנחיות קונסטרוקטיביות ובדיקת קונסטרוקטור לאחר ההתקנה</t>
  </si>
  <si>
    <t>BOSE- DS 16SE</t>
  </si>
  <si>
    <t>רמקול המיועד להקרנת קול למרחק בעל כיווניות ורוחב פס רחב במיוחד בהספק של 200W היחידה כוללת מתלה קיר כולל אתכל אמצעי הפירזול והעיגון לרבות אמצעי חיזוק כולל הנחיות קונסטרוקטיביות ובדיקת קונסטרוקטור לאחר ההתקנה</t>
  </si>
  <si>
    <t xml:space="preserve">COMMUNITY- R2-EN </t>
  </si>
  <si>
    <r>
      <t>מגבר הספק דיגיטלי 2 ערוצים 
הספק מוצא 4ohms / 2 X 120 watts RMS
הספק מוצא 8ohms  / 240 watts RMS
הספק מוצא 100volts /  2 x 120 watts RMS
תחום הענות 50-20K Hz</t>
    </r>
    <r>
      <rPr>
        <sz val="14"/>
        <color indexed="10"/>
        <rFont val="Arial"/>
        <family val="2"/>
      </rPr>
      <t xml:space="preserve"> </t>
    </r>
  </si>
  <si>
    <t>BAIAMP REVAMP2120T</t>
  </si>
  <si>
    <t>Four-channel, 4600W 4Ω (per channel)Power Amplifier with Dante Networked Audio, 2/4/8Ω and 70V/100V - LAB GRUPPEN / D Series 200:4L</t>
  </si>
  <si>
    <t>LAB GRUPPEN / D Series 200:4L</t>
  </si>
  <si>
    <t>Four-channel,3000W 4Ω(per channel) Power Amplifier with Dante Networked Audio, 2/4/8Ω and 70V/100V - LAB GRUPPEN / D Series 120:4L</t>
  </si>
  <si>
    <t>LAB GRUPPEN / D Series 120:4L</t>
  </si>
  <si>
    <r>
      <t xml:space="preserve">מגבר הספק דיגיטלי 4 ערוצים 
הספק מוצא 4ohms / 4 X 240 watts RMS
הספק מוצא 8ohms  / 2  X 480 watts RMS
הספק מוצא 100volts / 4 x 240 watts RMS
</t>
    </r>
    <r>
      <rPr>
        <sz val="14"/>
        <color indexed="10"/>
        <rFont val="Arial"/>
        <family val="2"/>
      </rPr>
      <t xml:space="preserve"> </t>
    </r>
    <r>
      <rPr>
        <sz val="14"/>
        <color indexed="8"/>
        <rFont val="Arial"/>
        <family val="2"/>
      </rPr>
      <t>תחום הענות 50-20K Hz</t>
    </r>
    <r>
      <rPr>
        <sz val="14"/>
        <color indexed="10"/>
        <rFont val="Arial"/>
        <family val="2"/>
      </rPr>
      <t xml:space="preserve"> </t>
    </r>
  </si>
  <si>
    <t>BAIAMP REVAMP4240T</t>
  </si>
  <si>
    <t>Four-channel, 1000W 4Ω (per channel)Power Amplifier with Dante Networked Audio, 2/4/8Ω and 70V/100V - LAB GRUPPEN / D Series 40:4L</t>
  </si>
  <si>
    <t>LAB GRUPPEN / D Series 40:4L</t>
  </si>
  <si>
    <r>
      <t xml:space="preserve">מגבר הספק דיגיטלי 8 ערוצים 
הספק מוצא 4ohms / 8 X 250 watts RMS
הספק מוצא 8ohms  / 4 X 500 watts RMS
תחום הענות 50-20K Hz
</t>
    </r>
    <r>
      <rPr>
        <sz val="14"/>
        <color indexed="10"/>
        <rFont val="Arial"/>
        <family val="2"/>
      </rPr>
      <t xml:space="preserve"> </t>
    </r>
  </si>
  <si>
    <t>BAIAMP REVAMP8250</t>
  </si>
  <si>
    <t>Eight-channel, 600W    4Ω (per channel)Power Amplifier with Dante™ Networked Audio, 2/4/8Ω and 70V/100V CROWN  AUDIO DCI 8/600DA</t>
  </si>
  <si>
    <t>CROWN  AUDIO DCI 8/600DA</t>
  </si>
  <si>
    <r>
      <t>מגבר הספק דיגיטלי 16 ערוצים 
הספק מוצא 4ohms / 16 X 80 watts RMS
הספק מוצא 8ohms  / 8 X 160 watts RMS
תחום הענות 50-20K Hz</t>
    </r>
    <r>
      <rPr>
        <sz val="14"/>
        <color indexed="10"/>
        <rFont val="Arial"/>
        <family val="2"/>
      </rPr>
      <t xml:space="preserve"> </t>
    </r>
  </si>
  <si>
    <t>BAIAMP REVAMP1680</t>
  </si>
  <si>
    <t>Four-channel, 1200W 4Ω (per channel)Power Amplifier with Dante™ Networked Audio, 2/4/8Ω and 70V/100V Powersoft Quattrocanali 4804 DSP+Dante</t>
  </si>
  <si>
    <t>Powersoft Quattrocanali 4804 DSP+Dante</t>
  </si>
  <si>
    <t>Eight-channel, 150W  4Ω (per channel)Power Amplifier+dsp</t>
  </si>
  <si>
    <t>EV
QSC
CROWN AUDIO
POWERSOFT
LAB GRUPEEN
BIAMP
BOSE</t>
  </si>
  <si>
    <t>Four-channel, 150W 4Ω(per channel) Power Amplifier+dsp</t>
  </si>
  <si>
    <t>Eight-channel, 300W 4Ω (per channel)Power Amplifier+dsp</t>
  </si>
  <si>
    <t>Four-channel, 300W 4Ω(per channel) Power Amplifier+dsp</t>
  </si>
  <si>
    <t>Four-channel, 600W 4Ω(per channel) Power Amplifier+dsp</t>
  </si>
  <si>
    <t>Four-channel, 1000W 4Ω(per channel) Power Amplifier+dsp</t>
  </si>
  <si>
    <t>Four-channel, 150W 4Ω(per channel) Power Amplifier</t>
  </si>
  <si>
    <t>Four-channel, 300W 4Ω(per channel) Power Amplifier</t>
  </si>
  <si>
    <t>Four-channel, 600W 4Ω(per channel) Power Amplifier</t>
  </si>
  <si>
    <t>Four-channel, 1000W 4Ω(per channel) Power Amplifier</t>
  </si>
  <si>
    <t>Two-channel, 150W 4Ω(per channel) Power Amplifier</t>
  </si>
  <si>
    <t>Two-channel, 300W 4Ω(per channel) Power Amplifier</t>
  </si>
  <si>
    <t>Two-channel, 600W 4Ω(per channel) Power Amplifier</t>
  </si>
  <si>
    <t>Two-channel, 1000W 4Ω(per channel) Power Amplifier</t>
  </si>
  <si>
    <t>מיקסר/מגבר 2X40W בעל כניסת מיקרופון וכניסת PL הכולל ווסת עוצמה בחזית המכשיר</t>
  </si>
  <si>
    <t>מיקסר/מגבר 1X80W בעל כניסת מיקרופון וכניסת PL הכולל ווסת עוצמה בחזית המכשיר</t>
  </si>
  <si>
    <t>מיקסר/מגבר 2X100W בעל כניסת מיקרופון וכניסת PL הכולל ווסת עוצמה בחזית המכשיר</t>
  </si>
  <si>
    <t xml:space="preserve">פרוססור מטריצה ראשי ארכיטקטורה פתוחה  (ללא אפשרות הרחבה) הכולל 8 כניסות ,8 יציאות  אנלוגיות </t>
  </si>
  <si>
    <t xml:space="preserve">פרוססור מטריצה ראשי  (ללא אפשרות הרחבה) הכולל 12 כניסות, 4-8 יציאות   אנלוגיות </t>
  </si>
  <si>
    <t>BOSE
MEDIA MATRIX
BSS
BIAMP
QSC-Q-SYS
Symetrix</t>
  </si>
  <si>
    <t xml:space="preserve">פרוססור מטריצה  ראשיארכיטקטורה פתוחה בעל יכולות הרחבה  הכולל 8 כניסות 8 יציאות  כולל ממשק DANTE  מובנה </t>
  </si>
  <si>
    <t>יח' הרחבה 4 כניסות כולל ממשק DANTE לפרוססור המוצע בסעיף 375</t>
  </si>
  <si>
    <t>יח' הרחבה 4 יציאות  כולל ממשק DANTE לפרוססור המוצע בסעיף 375</t>
  </si>
  <si>
    <t>יח' הרחבה 8 כניסות כולל ממשק DANTE לפרוססור המוצע בסעיף 375</t>
  </si>
  <si>
    <t>יח' הרחבה 8 יציאות  כולל ממשק DANTE לפרוססור המוצע בסעיף 375</t>
  </si>
  <si>
    <t xml:space="preserve">פרוססור מטרציה  ראשי ארכיטקטורה פתוחה בעל יכולות הרחבה  הכולל 8 כניסות 8 יציאות  כולל ממשק AVB  מובנה </t>
  </si>
  <si>
    <t xml:space="preserve">יח' הרחבה 4 כניסות כולל ממשק AVB לפרוססור המוצע בסעיף 380 </t>
  </si>
  <si>
    <t xml:space="preserve">יח' הרחבה 4 יציאות  כולל ממשק AVB לפרוססור המוצע בסעיף 380 </t>
  </si>
  <si>
    <t xml:space="preserve">יח' הרחבה 8 כניסות כולל ממשק AVB לפרוססור המוצע בסעיף 380 </t>
  </si>
  <si>
    <t xml:space="preserve">יח' הרחבה 8 יציאות  כולל ממשק AVB לפרוססור המוצע בסעיף 380 </t>
  </si>
  <si>
    <t xml:space="preserve">פרוססור מטרציה  ראשי  בעל יכולות הרחבה הכולל 12 כניסות 8 יציאות  כולל ממשק BLU  מובנה </t>
  </si>
  <si>
    <t>יח' הרחבה 8 כניסות כולל ממשק BLU לפרוססור המוצע בסעיף 385</t>
  </si>
  <si>
    <t>יח' הרחבה 8 יציאות  כולל ממשק BLU לפרוססור המוצע בסעיף 385</t>
  </si>
  <si>
    <t xml:space="preserve">מיקסר אנלוגי 4 כניסות מייק + 2 סטריאו  + אפקט פנימי </t>
  </si>
  <si>
    <t>Soundcraft/ YAMAHA/-A&amp;H\ PEAVY/Behringer</t>
  </si>
  <si>
    <t>מיקסר אנלוגי 8 כניסות מייק + 4 סטריאו + אפקט פנימי</t>
  </si>
  <si>
    <t>מיקסר אנלוגי 12כניסות מייק + 4 סטריאו + אפקט פנימי</t>
  </si>
  <si>
    <t>מיקסר אנלוגי 16 כניסות מייק + 4 סטריאו + אפקט פנימי</t>
  </si>
  <si>
    <t xml:space="preserve">קונוסלת עריכה דיגיטלית הכוללת 16 כניסות אנלוגיות </t>
  </si>
  <si>
    <t>YAMAHA TF1</t>
  </si>
  <si>
    <t xml:space="preserve">כרטיס הרחבה לחיבור מיקסר TF לפרוטוקול DANTE עבור קופסת במה TIO/RIO </t>
  </si>
  <si>
    <t>YAMAHA NY 64 D</t>
  </si>
  <si>
    <t>קופסת במה Stageboxהמאפשר חיבור 16 כניסות מיקרופון בעלות הגברת קדם ו 8 יציאות מול חיבור Dante  היחידה תהיה מסדרת TO של חברת Yamaha או מוצר שוו״ע</t>
  </si>
  <si>
    <t>YAMAHA TIO 1608D</t>
  </si>
  <si>
    <t>קופסת במה Stageboxהמאפשר חיבור 16 כניסות מיקרופון בעלות הגברת קדם ו 8 יציאות מול חיבור Dante  היחידה תהיה מסדרת RIO של חברת Yamaha או מוצר שוו״ע</t>
  </si>
  <si>
    <t>YAMAHA RIO 1608D</t>
  </si>
  <si>
    <t>קופסת במה Stageboxהמאפשר חיבור 32 כניסות מיקרופון בעלות הגברת קדם ו 24 יציאות מול חיבור Dante  היחידה תהיה מסדרת RIO של חברת Yamaha או מוצר שוו״ע</t>
  </si>
  <si>
    <t>YAMAHA RIO 3224D</t>
  </si>
  <si>
    <t>קופסת במה Stageboxהמאפשר חיבור 16 כניסות מיקרופון בעלות הגברת קדם ו 8 יציאות מול חיבור Dante  היחידה תהיה מסדרת RIO גרסה משופרת של חברת Yamaha או מוצר שוו״ע</t>
  </si>
  <si>
    <t>AMAHA RIO 1608D2</t>
  </si>
  <si>
    <t>קופסת במה Stageboxהמאפשר חיבור 32 כניסות מיקרופון בעלות הגברת קדם ו 24 יציאות מול חיבור Dante  היחידה תהיה מסדרת RIO גרסה משופרתשל חברת Yamaha או מוצר שוו״ע</t>
  </si>
  <si>
    <t>AMAHA Rio3224-D2</t>
  </si>
  <si>
    <t xml:space="preserve">קופסת במה Stageboxהמאפשר חיבור 16 כניסות מיקרופון בעלות הגברת קדם ו 8 יציאות מול חיבור Dante </t>
  </si>
  <si>
    <t>MIDAS  DL16 Stage </t>
  </si>
  <si>
    <t>יחידת מיקסר 8 ערוצים בעל פקדים סיבוביים כוללת יכולת לתכנות תרחישי שימוש היחידה תסופק שהיא כוללת ספק כח יעודי וכן לפחות 15 שעות הדרכה למשתמש</t>
  </si>
  <si>
    <t>BOSE  T8S</t>
  </si>
  <si>
    <t>יחידת מיקסר בעל פקדים אנכיים 14 כניסות כולל כניסות אנלוגיות USB ומיקרופון היחידה תסופק שהיא כוללת ספק כח יעודי וכן לפחות 15 שעות הדרכה למשתמש</t>
  </si>
  <si>
    <t>QSC  TouchMix-8 </t>
  </si>
  <si>
    <t>יחידת מיקסר בעל פקדים אנכיים 22 כניסות כולל כניסות אנלוגיות USB ומיקרופון היחידה תסופק שהיא כוללת ספק כח יעודי וכן לפחות 15 שעות הדרכה למשתמש</t>
  </si>
  <si>
    <t>QSC  TouchMix-16</t>
  </si>
  <si>
    <t xml:space="preserve">יחידת קונסולה דיגיטאלית המאפשרת חיבור של 16 כניסות מיקרופון , 4 כניסות Lineיכולת עירסול של 66 כניסות כולל חלוקה לקבוצות עבודה, יכולת השהיה בין כניסה למוצא וכדומה </t>
  </si>
  <si>
    <t>Soundcraft Si Expression 1</t>
  </si>
  <si>
    <t xml:space="preserve">קופסת עיתונאים  16 ערוצים להתקנה במסד, הקופסה מאפשרת חיבור כניסת MIC אחת מול 16 יציאות מבודדות, הקופסה מיועדת להתקנה בתשתית קבועה בתוך מסד תקשורת / מסד מולטימדיה </t>
  </si>
  <si>
    <t>Audiopressbox-  APB-116 R</t>
  </si>
  <si>
    <t xml:space="preserve">קופסת עיתונאים  16 ערוצים ניידת, הקופסה מאפשרת חיבור כניסת MIC אחת מול 16 יציאות מבודדות, הקופסה מיועדת להתקנה בתשתית מזדמנת, הקופסה תכיל מארז טילטול המאפשרת התקנתה בשטח </t>
  </si>
  <si>
    <t>Audiopressbox  -APB-116 P</t>
  </si>
  <si>
    <t>יחידת הרחקה ניידת לקופסת עיתונאים, המאפשרת חיבור של 8 יציאות מרוחקות, הקופסה נותנת להרחקה של עד 500 מ׳ כולל יכולת שירשור של עד 3 קופסאות טוריות.</t>
  </si>
  <si>
    <t>Audiopressbox  -APB-008 SB E-X</t>
  </si>
  <si>
    <t>יחידת הרחקה קבועה לקופסת עיתונאים, המאפשרת חיבור של 8 יציאות מרוחקות, הקופסה נותנת להרחקה של עד 500 מ׳ כולל יכולת שירשור של עד 3 קופסאות טוריות, היחידה תסופק שהיא מותקנת בתוך הקיר כולל תושבת יעודית וקופסת התקנה פנימית</t>
  </si>
  <si>
    <t>Audiopressbox  -APB-008 IW-EX</t>
  </si>
  <si>
    <t xml:space="preserve">סט אלחוטי הכולל מקלט + משדר ידני  דנאמי + תושבת להתקנה </t>
  </si>
  <si>
    <t>19 MIPRO</t>
  </si>
  <si>
    <t>סט אלחוטי הכולל מקלט + משדר כיס + מדונה דינאמית/ד"ש + תושבת להתקנה 19''</t>
  </si>
  <si>
    <t xml:space="preserve">CHIAYO </t>
  </si>
  <si>
    <t>סט אלחוטי הכולל מקלט + משדר ידני  דנאמי + תושבת להתקנה 19''</t>
  </si>
  <si>
    <t>CHIAYO 19''</t>
  </si>
  <si>
    <t>סט אלחוטי הכולל מקלט + משדר כיס + מדונה דינאמית/ד"ש + תושבת להתקנה "19</t>
  </si>
  <si>
    <t xml:space="preserve">audio- System 10 PRO </t>
  </si>
  <si>
    <t xml:space="preserve">סט אלחוטי הכולל מקלט + משדר כיס + מדונה דינאמית/ד"ש + תושבת להתקנה "19 </t>
  </si>
  <si>
    <t>Sennheiser XS</t>
  </si>
  <si>
    <t xml:space="preserve">סט אלחוטי הכולל מקלט + משדר ידני  דנאמי + תושבת להתקנה "19 </t>
  </si>
  <si>
    <t>G3 Sennheiser</t>
  </si>
  <si>
    <t>סט אלחוטי הכולל מקלט + משדר ידני  דנאמי + תושבת להתקנה "19</t>
  </si>
  <si>
    <t>SLX SHURE</t>
  </si>
  <si>
    <t xml:space="preserve">סט אלחוטי הכולל מקלט + משדר כיס + מדונה/ד"ש דינאמית + בטריה נטענת </t>
  </si>
  <si>
    <t>SHURE GLX-D</t>
  </si>
  <si>
    <t xml:space="preserve">סט אלחוטי הכולל מקלט + משדר ידני  דנאמי + בטריה נטענת </t>
  </si>
  <si>
    <t>AKG  WMS470</t>
  </si>
  <si>
    <t>סט אלחוטי הכולל מקלט + משדר ידני  דנאמי + בטריה נטענת</t>
  </si>
  <si>
    <t>AKG WMS470</t>
  </si>
  <si>
    <t xml:space="preserve">משדר ידני דנאמי + בטריה נטענת </t>
  </si>
  <si>
    <t>משדר כיס + מדונה/ד"ש דינאמית + בטריה נטענת AKG WMS470</t>
  </si>
  <si>
    <t>SHURE QLX-D</t>
  </si>
  <si>
    <t xml:space="preserve">תחנת עגינה ל 2 משדרים (משדר כיס/ידני)  </t>
  </si>
  <si>
    <t>משדר כיס + מדונה/ד"ש דינאמית + בטריה נטענת דגם SHURE ULX-D</t>
  </si>
  <si>
    <t>SHURE ULX-D</t>
  </si>
  <si>
    <t>סט אלחוטי הכולל מקלט + משדר כיס + מדונה/ד"ש דינאמית + בטריה נטענת</t>
  </si>
  <si>
    <t>sennheiser SpeechLine</t>
  </si>
  <si>
    <t xml:space="preserve">תחנת עגינה ל 2 משדרים(משדר כיס/ידני) </t>
  </si>
  <si>
    <t>משדר ידני דנאמי + בטריה נטענת</t>
  </si>
  <si>
    <t>משדר כיס + מדונה/ד"ש דינאמית + בטריה נטענת</t>
  </si>
  <si>
    <t xml:space="preserve">מקלט כפול הכולל יציאת DANTE </t>
  </si>
  <si>
    <t xml:space="preserve">משדר כיס + מדונה/ד"ש דינאמית + בטריה נטענת </t>
  </si>
  <si>
    <r>
      <t xml:space="preserve">מיק  דינמי /קונסדר לכלי נגינה עם תופסן קליפס </t>
    </r>
    <r>
      <rPr>
        <sz val="12"/>
        <color rgb="FFFF0000"/>
        <rFont val="Arial"/>
        <family val="2"/>
        <scheme val="minor"/>
      </rPr>
      <t/>
    </r>
  </si>
  <si>
    <t>PRO35 
A.T
AKG
SENNHISER</t>
  </si>
  <si>
    <t xml:space="preserve">מיק גוזניק "12 קפסולה קונדנסר "קרדיאיד" כולל תושבת מובנת </t>
  </si>
  <si>
    <t>SHURE MX412C 
A.T
AKG
SENNHISER</t>
  </si>
  <si>
    <r>
      <t>מיק גוזניק "18 קפסולה קונדנסר "קרדיאיד" כולל תושבת מובנת</t>
    </r>
    <r>
      <rPr>
        <sz val="14"/>
        <color rgb="FFFF0000"/>
        <rFont val="Arial"/>
        <family val="2"/>
      </rPr>
      <t xml:space="preserve"> </t>
    </r>
  </si>
  <si>
    <t>SHURE MX418C
A.T
AKG
SENNHISER</t>
  </si>
  <si>
    <t xml:space="preserve">קופסת חיבור ישיר אקטיבית גוף ממתכת בלבד </t>
  </si>
  <si>
    <t>BSS AR103</t>
  </si>
  <si>
    <t xml:space="preserve">קופסת חיבור ישיר פאסיבית </t>
  </si>
  <si>
    <t>DBX DB10</t>
  </si>
  <si>
    <t>מערכת וידאו בר בחיבור USB למחשב, הכוללת: שלט BT, כבל USB באורך 5 מטרים, 6 מיקרופונים מובנים (קיימת אפשרות להוסיף מיקרופון שולחני נוסף) , זוג רמקולים (Stereo), ומצלמה עם זום דיגיטלית 4x  ויכולת עקיבה אוטומטית (מעקב אחר הדובר או אחר קבוצת אנשים/ זיהוי פנים). זווית צילום אופקית של 120° . המצלמה מאפשרת בחירה בין 4 תצורות עבודה: 
1. Framing Group – בה המצלמה תצלם באופן אוטומטי את כל הנוכחים בחדר, בזווית ובזום אופטימאליים, בהתאם למצב המשתנה בחדר, (ללא שטחים ריקים אשר בהם לא מופיעים אנשים).
2. Voice-tracking – בה המצלמה תצלם באופן אוטומטי את הדובר.
3. Discussion Mode - בה המצלמה מזהה מצבי שיחה בחדר, כלומר כששני משתתפים מנהלים דיון \ שיח ביניהם , המערכת תפצל את המסך לשניים ותצלם את שניהם במקביל לצד המרוחק
4 . Presenter mode – מעקב אחרי מציג. 
המערכת כוללת  תמיכה ב WIFI עבור ניהול מהענן: סטטוס המערכת , שידרוגי תכנה וניהול הגדרות 
התקנת המערכת  תכלול הפעלה מלאה של המערכת, חיבורה לרשת ולמערכת הקימת בחדר הישיבות כולל התקנת תוכנות ה VC הקימות אצל הלקוח, הדרכת המשתמשים וליווי השימוש, היקף העבודה מוערך של  10 שעות לפחות</t>
  </si>
  <si>
    <t xml:space="preserve">POLYCOM 7200-85830-009
</t>
  </si>
  <si>
    <t>מערכת וידאו בר All-in-one הכוללת: מצלמת וידאו 4K עם יכולת זום דיגיטלית 4x  ועקיבה אוטומטית (מעקב אחר הדובר או אחר קבוצת אנשים/ זיהוי פנים), זווית צילום אופקית של 120° . יכולת מובנת להצגת עד שני תכנים במקביל, באמצעות: HDMI, Apple Airplay, Miracast, Poly Content App. תמיכה בחיבור למסך מגע חיצוני הכוללת אפשרות לשימוש ב-whiteboard/blackboard מובנה במערכת. רמקולים ו-3 מיקרופונים מובנים. מתקן המאפשר תליה מעל מסך הטלוויזיה. מסך מגע שולחני מדגם TC8 בגודל 8" התומך ב- POE, לצורך שליטה על המערכת. יכולת חיבור למחשב באמצעות כבל USB, לצורך שימוש במערכת כהתקן חיצוני למחשב (לא נדרשת התקנת תוכנה). תמיכה בשחת וידאו בפרוטוקולים H.323 ו-  SIP.יכולת מובנת לביצוע שיחה וידאו (ללא צורך בחיבור מחשב חיצוני) כולל ממשק Native למשתמש  לפלטפורמות מגוונות כגון: Zoom Room, Micosoft Teams, LogMeIn וכו'.</t>
  </si>
  <si>
    <t>POLY STUDIO X30 2200-86260-009</t>
  </si>
  <si>
    <t>מערכת וידאו בר All-in-one הכוללת: מצלמת וידאו 4K עם יכולת זום דיגיטלית 4x  ועקיבה אוטומטית (מעקב אחר הדובר או אחר קבוצת אנשים/ זיהוי פנים), זווית צילום אופקית של 120° . יכולת מובנת להצגת עד שני תכנים במקביל, באמצעות: HDMI, Apple Airplay, Miracast, Poly Content App. תמיכה בחיבור למסך מגע חיצוני הכוללת אפשרות לשימוש ב-whiteboard/blackboard מובנה במערכת. רמקולים ( stereo) ו-5 מיקרופונים מובנים, אפשרות להוסיף מיקרופון שולחני נוסף. מתקן המאפשר תליה של המערכת על קיר. מסך מגע שולחני מדגם TC8 בגודל 8" התומך ב- POE, לצורך שליטה על המערכת. יכולת חיבור למחשב באמצעות כבל USB, לצורך שימוש במערכת כהתקן חיצוני למחשב (לא נדרשת התקנת תוכנה). תמיכה בשחת וידאו בפרוטוקולים H.323 ו-  SIP.יכולת מובנת לביצוע שיחה וידאו (ללא צורך בחיבור מחשב חיצוני) כולל ממשק Native למשתמש  לפלטפורמות מגוונות כגון: Zoom Room, Micosoft Teams, LogMeIn וכו'.</t>
  </si>
  <si>
    <t>POLY STUDIO X50 2200-86270-009</t>
  </si>
  <si>
    <r>
      <t xml:space="preserve">מערכת וידאו  </t>
    </r>
    <r>
      <rPr>
        <sz val="14"/>
        <rFont val="Arial"/>
        <family val="2"/>
      </rPr>
      <t>מודולרית</t>
    </r>
    <r>
      <rPr>
        <sz val="14"/>
        <color theme="1"/>
        <rFont val="Arial"/>
        <family val="2"/>
      </rPr>
      <t xml:space="preserve">  הכוללת: מצלמה PTZ עם יכולת </t>
    </r>
    <r>
      <rPr>
        <b/>
        <sz val="14"/>
        <color theme="1"/>
        <rFont val="Arial"/>
        <family val="2"/>
      </rPr>
      <t>זום 12x</t>
    </r>
    <r>
      <rPr>
        <sz val="14"/>
        <color theme="1"/>
        <rFont val="Arial"/>
        <family val="2"/>
      </rPr>
      <t xml:space="preserve"> אופטי מדגם Eagle Eye IV, 4k Codec, שלט BT ומיקרופון IP שולחני הניתן לחיבור למערכת על גבי הרשת (יש אפשרות לחבר למערכת עד 3 מיקרופונים שולחניים/ תקרתיים). יכולת מובנת להצגת עד שני תכנים במקביל, באמצעות: HDMI, Apple Airplay, Miracast, Poly Content App. תמיכה בחיבור למסך מגע חיצוני הכוללת אפשרות לשימוש ב-whiteboard/blackboard מובנה במערכת. יכולת חיבור למחשב באמצעות כבל USB, לצורך שימוש במערכת כהתקן חיצוני למחשב (לא נדרשת התקנת תוכנה). תמיכה בשיחת וידאו בפרוטוקולים H.323 ו-  SIP.יכולת מובנת לביצוע שיחה וידאו (ללא צורך בחיבור מחשב חיצוני) כולל ממשק Native למשתמש  לפלטפורמות מגוונות כגון: Zoom Room, LogMeIn וכו'. ניתן להוסיף למערכת (יש לרכוש בנפרד), מסך מגע שולחני מדגם TC8 בגודל 8" התומך ב- POE, לצורך שליטה על המערכת.</t>
    </r>
  </si>
  <si>
    <t>Poly G7500 7200-85760-009</t>
  </si>
  <si>
    <t>מערכת VC לחדר בעל תכונות  שדה ראיה רחב של  120° , תמיכה באיכות 4K ,מיקרופונים מובניים Omni directional עם סינון רעשים, זום אופטי  X5 באיכות  צילום של 4K, כולל שלט אלחוטי, אפשרות לקיום שיחות Audio כולל תמיכה ב BT. 
התקנת המערכת  תכלול הפעלה מלאה של המערכת, חיבורה לרשת ולמערכת הקימת בחדר הישיבות כולל תוכנות ה VC הקימות אצל הלקוח, הדרכת המשתמשים וליווי השימוש של  10 שעות לפחות</t>
  </si>
  <si>
    <t>LOGITECH MEETUP LOGITECH</t>
  </si>
  <si>
    <t>מצלמת VC PTZ באיכות 4K  המערכת תסופק שהיא כוללת מיקרופון ורמקול, כולל מתקן תלייה מובנה.  זווית צילום של 90°, זווית צידוד של  50° ,זום דיגיטלי  X15, פוקוס אוטומטי, "מצב שינה "אוטומטי בהיעדר שימוש, חיבור באמצעות כבל מסוג    USB 3.1 Type C, שלט אלחוטי לשליטה מלאה, תאימות לכלל מערכות ההפעלה והמחשבים    PC, Mac, Chrome T1
התקנת המערכת  תכלול הפעלה מלאה של המערכת, חיבורה לרשת ולמערכת הקימת בחדר הישיבות כולל תוכנות ה VC הקימות אצל הלקוח, הדרכת המשתמשים וליווי השימוש של  10 שעות לפחות</t>
  </si>
  <si>
    <t>LOGITECH Rally Plus Logitec960-001218</t>
  </si>
  <si>
    <t>מצלמת VC PTZ באיכות 4K  המערכת תסופק שהיא כוללת שני מקרופונים ושני רמקולים מובנים, כולל מתקן תלייה מובנה.  זווית צילום של 90°, זווית צידוד של  50° ,זום דיגיטלי  X15, פוקוס אוטומטי, "מצב שינה "אוטומטי בהיעדר שימוש, חיבור באמצעות כבל מסוג    USB 3.1 Type C, שלט אלחוטי לשליטה מלאה, תאימות לכלל מערכות ההפעלה והמחשבים    PC, Mac, Chrome T1
התקנת המערכת  תכלול הפעלה מלאה של המערכת, חיבורה לרשת ולמערכת הקימת בחדר הישיבות כולל תוכנות ה VC הקימות אצל הלקוח, הדרכת המשתמשים וליווי השימוש של  10 שעות לפחות</t>
  </si>
  <si>
    <t>LOGITECH Rally Plus Logitec96000-122-40</t>
  </si>
  <si>
    <t>מצלמת VC PTZ באיכות 4K  המערכת תסופק שהיא כוללת , מתקן תלייה מובנה.  זווית צילום של 90°, זווית צידוד של  50° ,זום דיגיטלי  X15, פוקוס אוטומטי, "מצב שינה "אוטומטי בהיעדר שימוש, חיבור באמצעות כבל מסוג    USB 3.1 Type C, שלט אלחוטי לשליטה מלאה, תאימות לכלל מערכות ההפעלה והמחשבים PC, Mac, Chrome T1
התקנת המערכת  תכלול הפעלה מלאה של המערכת, חיבורה לרשת ולמערכת הקימת בחדר הישיבות כולל תוכנות ה VC הקימות אצל הלקוח, הדרכת המשתמשים וליווי השימוש של  10 שעות לפחות</t>
  </si>
  <si>
    <t>LOGITECH Rally 960-001227</t>
  </si>
  <si>
    <t>מצלמת/מערכת VC 360 באיכות FHD המערכת תסופק שהיא כוללת , חיבור באמצעות כבל מסוג    USB 3.1 Type C, שלט אלחוטי לשליטה מלאה, תאימות לכלל מערכות ההפעלה והמחשבים    PC, Mac, 
העבודה תכלול הפעלה מלאה של המערכת, חיבורה לרשת ולמערכת הקימת בחדר הישיבות כולל תוכנות ה VC הקימות אצל הלקוח, הדרכת המשתמשים וליווי השימוש בפעמים הראשונת מול הלקוח על פי הדרישה</t>
  </si>
  <si>
    <t>Kandao Meeting 360 All-In-One Conferencing Camera</t>
  </si>
  <si>
    <t>Owl Labs Meeting OWL Pro 360</t>
  </si>
  <si>
    <t>מצלמת/מערכת VC 360 באיכות HD המערכת תסופק שהיא כוללת , חיבור באמצעות כבל מסוג    USB 3.1 Type C, שלט אלחוטי לשליטה מלאה, תאימות לכלל מערכות ההפעלה והמחשבים    PC, Mac, 
העבודה תכלול הפעלה מלאה של המערכת, חיבורה לרשת ולמערכת הקימת בחדר הישיבות כולל תוכנות ה VC הקימות אצל הלקוח, הדרכת המשתמשים וליווי השימוש בפעמים הראשונת מול הלקוח על פי הדרישה</t>
  </si>
  <si>
    <t>מצלמת/מערכת VC באיכות 4K  המערכת תסופק שהיא כוללת , מתקן תלייה מובנה.  זווית צילום של 90°, זווית צידוד של  50° ,זום דיגיטלי  , פוקוס אוטומטי, "מצב שינה "אוטומטי בהיעדר שימוש, חיבור באמצעות כבל מסוג    USB , תאימות לכלל מערכות ההפעלה והמחשבים    PC, Mac, Chrome T1
העבודה תכלול הפעלה מלאה של המערכת, חיבורה לרשת ולמערכת הקימת בחדר הישיבות כולל תוכנות ה VC הקימות אצל הלקוח, הדרכת המשתמשים וליווי השימוש בפעמים הראשונת מול הלקוח על פי הדרישה</t>
  </si>
  <si>
    <t>Bose Videobar VB1</t>
  </si>
  <si>
    <t xml:space="preserve">ערכת UC   לעמדת עבודה  אישית הכוללת :  אוזניות + 4 מיק ,  כולל ביטול רעשים אקטיבי  , ממשק  אלחוטי USB </t>
  </si>
  <si>
    <t>Bose Noise Cancelling Headphones 700 UC</t>
  </si>
  <si>
    <t>מערכת ניהול ותיעוד הרצאות</t>
  </si>
  <si>
    <t>maxell ma- xl1</t>
  </si>
  <si>
    <t>מערכת שמע לכיתה המכילה יכולת עבודה רב ערוצית, בעלת AGS מובנה ויחס אות לרעש מעל 80db, למערכת יציאת שידור FM המאפשרת חיבור במצב T כולל אפשרות לכיונון בהתאם למיפוי שתלים, המערכת תכיל 4 רמקולים מתכוונים בצורה עצמאיתכולל אפשרות לחיבור אוזניות או לחיבור לשתל קוכליארי, המערכת תאפשר קליטת אותות חיתוניים כגון TV או מחשב.</t>
  </si>
  <si>
    <t>Sennheiser SOUND FILED FM</t>
  </si>
  <si>
    <t>אוזניות אלחוטיות לכבדי שמיעה</t>
  </si>
  <si>
    <t>Sennheiser SET830</t>
  </si>
  <si>
    <r>
      <t xml:space="preserve">יחידת מודולוטור למערכת הנגשה בפס רחב  2.3 - 2.8 MHZ המאפשרת הפעלה במספר מצבי עבודה של ערוץ יחיד, שני ערוצים או ערוץ סטיראו </t>
    </r>
    <r>
      <rPr>
        <sz val="12"/>
        <color rgb="FFFF0000"/>
        <rFont val="Arial"/>
        <family val="2"/>
        <scheme val="minor"/>
      </rPr>
      <t/>
    </r>
  </si>
  <si>
    <t xml:space="preserve"> Sennhizer SI 1015</t>
  </si>
  <si>
    <t>"רדיאטור" יחידת שידור בעוצמה גבוהה לרוחבי סרט שונים המאפשר כיסוי שטח של כ 800 מ"ר כוולל מתקני ותליה מקוריים.</t>
  </si>
  <si>
    <t xml:space="preserve"> Sennheiser SZI1029</t>
  </si>
  <si>
    <t xml:space="preserve">"רדיאטור" יחידת שידור בעוצמה גבוהה לרוחבי סרט שונים המאפשר כיסוי שטח של כ 400 מ"ר  כולל מתקני קיר ותליה מקורים  </t>
  </si>
  <si>
    <t>Sennheiser SZI1015</t>
  </si>
  <si>
    <t>יחידת אוזניות כולל מקלט אישי</t>
  </si>
  <si>
    <t>Sennheiser RI830</t>
  </si>
  <si>
    <t>יחידת אוזניות כולל מקלט אישי דגם סטאטוסקופ</t>
  </si>
  <si>
    <t>Sennheiser RI830S</t>
  </si>
  <si>
    <t xml:space="preserve">מטען בודד לאוזניה </t>
  </si>
  <si>
    <t>Sennheiser</t>
  </si>
  <si>
    <t xml:space="preserve">מערכת השמעה נגישה באמצעות שימוש ברשתי WIFI המבוססת על יחידת חיבור בין מערכת השמע למערכת התקשורת, מערכת ניהול השמע ואפליקציות לשימוש על גבי מכשירים חכמים בשיטת BYOD. אפליקצית המשתמש תהיה פתוחה להורדה בחנויות הספקים IOS ו Android המערכת תאפשר השמעה ל עד 100 משתמשים לאולם / חדר ישיבות. </t>
  </si>
  <si>
    <t>Sennheiser - MobileConnect
 William sound- Wavecast
Listen Technologies-Listen Everywhere</t>
  </si>
  <si>
    <t>מערכת VC לתצוגה ושמע עבור חדרי ישיבות  באמצעות תוכנה על גבי מחשב. המערכת כוללת: 
יחידה מרכזית המיועדת להתקנה בשולחן או בסמוך למסך התצוגה, מיקרופון BEAMFORMING תקרתי, שתי יציאות HDMI נפרדות לחיבור לעד שני מסכי תצוגה, חיבור מחשב מקומי בכניסת HDMI+USB, ציאת אודיו ST LINE LEVEL
יציאה מוגברת לחיבור רמקול בהספק 20w, חיבור עבור מצלמת USB, חיבור RJ45 עבור מיקרופון אחד או שניים יעודיים של המערכת, חיבור רשת LAN עבור ניהול והגדרות המערכת, המערכת כוללת DSP מובנה הכולל ביטול אקו.
המערכת תתמוך בישומי ועידת וידאו Skype for Business/Microsoft Teams, Zoom, BlueJeans, Google Hangouts, למערכת יהיה מנגנון AUTO SETUP, הבודק את תקינות המערכת, החיבורים השונים, וכיול הסאונד לתוצאת שמע אופטימלית, כולל תוכנת ניהול של הייצרן.</t>
  </si>
  <si>
    <t>BIAMP DEVIO SCR-20CX</t>
  </si>
  <si>
    <t xml:space="preserve">מערכת VC לתצוגה ושמע עבור חדרי ישיבות  באמצעות תוכנה על גבי מחשב. המערכת כוללת: 
יחידה מרכזית המיועדת להתקנה בשולחן או בסמוך למסך התצוגה, מיקרופון BEAMFORMING תקרתי, שתי יציאות HDMI נפרדות לחיבור לעד שני מסכי תצוגה, חיבור מחשב מקומי בכניסת HDMI+USB, ציאת אודיו ST LINE LEVEL, ממשק Bluetooth לחיבור מכשירי סלולר ניידים, ממשק RJ11 לחיבור לשולחת טלפון IP.
יציאה מוגברת לחיבור רמקול בהספק 20w, חיבור עבור מצלמת USB, חיבור RJ45 עבור מיקרופון אחד או שניים יעודיים של המערכת, חיבור רשת LAN עבור ניהול והגדרות המערכת, המערכת כוללת DSP מובנה הכולל ביטול אקו.
המערכת תתמוך בישומי ועידת וידאו Skype for Business/Microsoft Teams, Zoom, BlueJeans, Google Hangouts, למערכת יהיה מנגנון AUTO SETUP, הבודק את תקינות המערכת, החיבורים השונים, וכיול הסאונד לתוצאת שמע אופטימלית, כולל תוכנת ניהול של הייצרן.
</t>
  </si>
  <si>
    <t>BIAMP
DEVIO SCR-25CX</t>
  </si>
  <si>
    <t xml:space="preserve">מערכת אשר מאפשרת פתרון אלחוטי מלא לתצוגה ושמע עבור חדרי UC SOFT CODEC 
המערכת מאפשרת הצגה ושיתוף מצגות בחיבור אלחוטי למסך ראשי ולאמצעים נוספים ברשת ,חיבור USB3 אלחוטי עבור שיתוף מצלמה ואודיו ,כולל WIFI ROUTER מובנה.
</t>
  </si>
  <si>
    <t>BIAMP HRT HUDDLE HUB ONE +</t>
  </si>
  <si>
    <t>רשיון שנתי לאפליקציית ניהול ישיבות והרצאות מרחוק אונליין באמצעות ועידות וידאו מרובות משתתפים (ללא הגבלה על כמות משתמשים בועידה)</t>
  </si>
  <si>
    <t>zoom,teams, blu jaesn pro</t>
  </si>
  <si>
    <t>רשיון חודשי לאפליקציית ניהול ישיבות והרצאות מרחוק אונליין באמצעות ועידות וידאו מרובות משתתפים (ללא הגבלה על כמות משתמשים בועידה)</t>
  </si>
  <si>
    <t>zoom,teams'blu jaesn pro</t>
  </si>
  <si>
    <t xml:space="preserve">יחידת הצבעה/ועידה ניידת. היחידה כוללת כפתורי דיבור / השתקה, מחבר מיקרופון מסוג גוזניק  XLR, רמקול מובנה, בורר ערוצים, קורא כרטיסי שבב + NFC וחמישה כפתורים לפונקציונליות משתנה (בדיקת נוכחות, הצבעה בת 3 לחצנים, הצבעה על 5 כפתורים, הצבעת פרוקסי, בקרות בורר הערוצים) ,
כיתוב ברייל לטובת כבדי שמיעה ( נגישות ) </t>
  </si>
  <si>
    <t>shure MXC630</t>
  </si>
  <si>
    <t xml:space="preserve">יחידת הצבעה/ועידה כוללת מסך מגע צבעוני. קורא כרטיסי תעודת זהות משולב מאפשר להשתמש בכרטיסי NFC רגילים לזיהוי המשתתפים לפי שם או גישה לשלוט. רמקול המובנה  ושקעי אוזניות כפולים בגודל 3.5 מ"מ </t>
  </si>
  <si>
    <t>shure MXC640</t>
  </si>
  <si>
    <t>מיקרופון גוזניק צוואר גמיש למתקן בסיס  בגובה של 50 ס"מ</t>
  </si>
  <si>
    <t>shure MXC420DF/C</t>
  </si>
  <si>
    <t xml:space="preserve">מיקרופון גוזניק היפר קרדיאיד  צוואר גמיש עם בולם זעזועים   בגובה של 48 ס"מ </t>
  </si>
  <si>
    <t>Sennheiser
ME 36 + MZH 3042+MZS 31
MZS 31</t>
  </si>
  <si>
    <t>בקר מערכת אוניברסלי מרכזי</t>
  </si>
  <si>
    <t>shure DIS-CCU</t>
  </si>
  <si>
    <t>רישיון תפעול בסיס</t>
  </si>
  <si>
    <t>shure FL6000</t>
  </si>
  <si>
    <t>שלט ייעודי למערכת הצבעה בעברית</t>
  </si>
  <si>
    <t>shure mxc-sign</t>
  </si>
  <si>
    <t>תוכנת ניהול ועידה</t>
  </si>
  <si>
    <t>shure SW6000</t>
  </si>
  <si>
    <t>תוכנת תצוגה</t>
  </si>
  <si>
    <t>shure SW6000-CDA</t>
  </si>
  <si>
    <t>תוכנת הצבעה</t>
  </si>
  <si>
    <t>shure SW6000-VOTE</t>
  </si>
  <si>
    <t xml:space="preserve">מרחיק אודיו </t>
  </si>
  <si>
    <t xml:space="preserve">shure </t>
  </si>
  <si>
    <t>התקנות ותיכנות מערכת הצבעה של עד 10 עמדות הצבעה/וועידה</t>
  </si>
  <si>
    <t>התקנות ותיכנות מערכת הצבעה תוספת של 10 עמדות הצבעה/וועידה למערכת הבסיס</t>
  </si>
  <si>
    <t xml:space="preserve">ספק כח ייעודי </t>
  </si>
  <si>
    <t>shure PI6000</t>
  </si>
  <si>
    <t xml:space="preserve">חבילת 10 כרטיסים ייעודים למערכת הצבעה  </t>
  </si>
  <si>
    <t>shure MXCSIGN</t>
  </si>
  <si>
    <t>חבילת 10 כרטיסים ייעודים למערכת הצבעה   -NFC</t>
  </si>
  <si>
    <t>shure MXCNFCCARD-10PK</t>
  </si>
  <si>
    <r>
      <t xml:space="preserve">מערכת שילוט דיגיטלי  Digital Signage כולל שרת (השרת / מחשב שיסופק יהיה מהדגמים המאושרים לאספקה במכרז חשכ"ל לנושא שרתים / מחשבים  התקף ליום האספקה) בעל רישוי (רישוי כולל את כל הרישיונות הנדרשים להפעלת המערכת ) של לפחות </t>
    </r>
    <r>
      <rPr>
        <b/>
        <sz val="14"/>
        <color theme="1"/>
        <rFont val="Arial"/>
        <family val="2"/>
      </rPr>
      <t>25 נגנים,</t>
    </r>
    <r>
      <rPr>
        <sz val="14"/>
        <color rgb="FFC00000"/>
        <rFont val="Arial"/>
        <family val="2"/>
      </rPr>
      <t xml:space="preserve">
</t>
    </r>
    <r>
      <rPr>
        <sz val="14"/>
        <color theme="1"/>
        <rFont val="Arial"/>
        <family val="2"/>
      </rPr>
      <t xml:space="preserve">ההתקנה תיכלול: הקמת מערכת תוכן מלאה כולל עיצוב של עד 5 מסכים בהתאם לדרישת הלקוח כולל חיבור למערכות המידע של המשרד, עיצוב המסך יכלול מלל, עיצוב גרפי של התכנים וכדומה. ביצוע כל הדרישות של מערכת אב"מ של המשרד. התכנים יהיו בשפות (עברית, ערבית, אנגלית, רוסית ואמהרית). ההפעלה הראשונית של המערכת התקנת השרת ומתן הדרכה מלאה של 10 שעות למפעילי המערכת לצורך שינוי תכנים בעתיד, אספקה, התקנה,רישוי ואנטגרציה </t>
    </r>
  </si>
  <si>
    <t xml:space="preserve">Scala
YCD
Samsung Mgicinfo
LG Supesig  </t>
  </si>
  <si>
    <r>
      <t xml:space="preserve">מערכת שילוט דיגיטאלי המוגדרת סעיף הקודם אך המאפשרת ניהול של </t>
    </r>
    <r>
      <rPr>
        <b/>
        <sz val="14"/>
        <color theme="1"/>
        <rFont val="Arial"/>
        <family val="2"/>
      </rPr>
      <t>50 נגנים</t>
    </r>
  </si>
  <si>
    <t>תוספת של  עיצוב מסכים נוספים 5  מעבר לחמשת המסכים הבסיסים המוגדרים במוצר הבסיסי</t>
  </si>
  <si>
    <t>Scala
YCD
Samsung Mgicinfo
 LG Supesig</t>
  </si>
  <si>
    <t xml:space="preserve"> נגן מדיה רשת בסיסי, אינטראקטיבי 4K הכולל תצוגת וידאו 4K או Full-HD, תמיכה ב HTML5, חיבור לרשת LAN, ממשק "מגעים יבשים", יציאות אודיו אנאלוגי ודיגיטלי, ניגון תכנים מזכרון מקומי או מהרשת, כולל רישיון תוכנת ניהול בסיסית </t>
  </si>
  <si>
    <t>Brightauthuor HD224</t>
  </si>
  <si>
    <t xml:space="preserve"> נגן מדיה רשת, אינטראקטיבי 4K, תצוגת וידאו 4K או שני חלונות Full-HD, תמיכה ב HTML5, תמיכה ב Dolby Vision and HDR10, חיבור לרשת LAN 1GB, ממשק "מגעים יבשים", יציאות אודיו אנאלוגי ודיגיטלי, ניגון תכנים מזכרון מקומי, ניגון תכנים מהרשת H.265, H.264, ממשק שליטה IR, אפשרות לחיבור כונן SSD, אפשרות למודול WIFI, כולל רישיון תוכנת ניהול בסיסית </t>
  </si>
  <si>
    <t xml:space="preserve"> Brightauthuor XD234</t>
  </si>
  <si>
    <r>
      <t>נגן מדיה רשת, אינטראקטיבי 4K</t>
    </r>
    <r>
      <rPr>
        <b/>
        <sz val="14"/>
        <color indexed="8"/>
        <rFont val="Arial"/>
        <family val="2"/>
      </rPr>
      <t xml:space="preserve">, </t>
    </r>
    <r>
      <rPr>
        <sz val="14"/>
        <color indexed="8"/>
        <rFont val="Arial"/>
        <family val="2"/>
      </rPr>
      <t xml:space="preserve">תצוגת וידאו שני חלונות 4K, תמיכה ב HTML5,, תמיכה ב Dolby Vision and HDR10, חיבור לרשת LAN 1GB, ממשק "מגעים יבשים", ממשק USB X2 למסך מגע, יציאות אודיו אנאלוגי ודיגיטלי, ניגון תכנים מזכרון מקומי, ניגון תכנים מהרשת H.265, H.264, ממשק שליטה IR, כניסת HDMI להצגת מקורות HDTV, אפשרות לחיבור כונן SSD, אפשרות למודול WIFI, כולל PoE+, כולל רישיון תוכנת ניהול בסיסית </t>
    </r>
  </si>
  <si>
    <t xml:space="preserve"> Brightauthuor XT1144</t>
  </si>
  <si>
    <t>רישיון לתוכנת ניהול עד 500 נגנים, הרישיון  כולל חמש שנות תחזוקה</t>
  </si>
  <si>
    <t>BRIGHTSIGN BENSE</t>
  </si>
  <si>
    <t>רישיון לתוכנת ניהול ללא מגבלת כמות הנגנים, הרישיון  כולל חמש שנות תחזוקה</t>
  </si>
  <si>
    <t>שנת תחזוקה נוספת מעבר לחמש שנות התחזוקה הנכללות</t>
  </si>
  <si>
    <t>מחיר לדף תכנות  תוכן למערכת ה Digital Signage  הכולל עיצובי מסך, הכנסת תוכן, חיבור למידע רציף RSS, הכנסת צילומים, כתבות וכדומה.</t>
  </si>
  <si>
    <t>יחידת בידורית ניידת מתקפלת במהירות כולל 7 רמקולים מובנים כולל יחידה עולהפיזור צלילים רחב ועוצמת קול של 118 DB</t>
  </si>
  <si>
    <t>JBL- EON ONE PRO</t>
  </si>
  <si>
    <t>יחידת בידורית המכילה 2 רמקולי "10 בהספק כולל של 2,000W  כולל חצובות נפתחות להתקנת הרמקוליםהיחידה מכילה 8 כניסות Audio</t>
  </si>
  <si>
    <t xml:space="preserve">Behringer -   PPA2000BT </t>
  </si>
  <si>
    <t>יחידת בידורית המכילה 2 רמקולי "10 בהספק כולל של 6,000W  כולל חצובות נפתחות להתקנת הרמקוליםהיחידה מכילה 8 כניסות Audio</t>
  </si>
  <si>
    <t>PEAVEY -  ESCORT  6000</t>
  </si>
  <si>
    <t>יחידת בידורית בעלת אפקטי בס מיוחדים מיועדת לשימוש עיקרי לצורך מופעים מוזי כולל יחידת רמקול ARRAY של 12 רמקולים מובנים במוט אנכי לפיזור מירבי</t>
  </si>
  <si>
    <t xml:space="preserve">BOSE -   L1 Model 1S </t>
  </si>
  <si>
    <t>יחידת בידורית מיטלטלת לנשיאה הכולל רמקול מובנה "6.5 כולל מקלט רדיו FM ואפשרתות לכניסת מקרופון חיצוני</t>
  </si>
  <si>
    <t xml:space="preserve">RTV -  6.5' S </t>
  </si>
  <si>
    <t>מטריצה משולבת SDI, FIBER, SFP 
3G, 16 SFP ports and 16 BNC</t>
  </si>
  <si>
    <t>BTF1-02</t>
  </si>
  <si>
    <t>ספק כוח ליחידות ממירי</t>
  </si>
  <si>
    <t>BT-PSU-100-240AC</t>
  </si>
  <si>
    <t>ממיר  BNC TX/RX, SFP port for transceiver (TX/RX)</t>
  </si>
  <si>
    <t>BarnMini 01</t>
  </si>
  <si>
    <t>ממיר  2xSFP port for transceiver (TX/RX)</t>
  </si>
  <si>
    <t>BarnMini 02</t>
  </si>
  <si>
    <t>ממיר 4 ports GPIO, 1 port RS422/485 through Ethernet/fiber</t>
  </si>
  <si>
    <t>BarnMini 05</t>
  </si>
  <si>
    <t>יחידת פיצול אופטית פסיבית ל 16 ערוצים</t>
  </si>
  <si>
    <t>BT-CWDM-MUX-16-LGX</t>
  </si>
  <si>
    <t>יחידת מקמ"ש  מרחיק אופטי למרחק של 10 ק"מ לפרוטוקולים  HD-SDI and 3G-SDI על כבל SM</t>
  </si>
  <si>
    <t>BTSFP-ZX-SM-3G40</t>
  </si>
  <si>
    <t>יחידת מקמ"ש  מרחיק אופטי  לפרוטוקולים  HD-SDI and 3G-SDI על כבל MM</t>
  </si>
  <si>
    <t>BTSFP-LX-MM-3G</t>
  </si>
  <si>
    <t>יחידת מקמ"ש  מרחיק אופטי למרחק של 40 ק"מ לפרוטוקולים  HD-SDI and 3G-SDI על כבל SM 2.5 GBPS</t>
  </si>
  <si>
    <t>BT-CWDM-40-3GXX</t>
  </si>
  <si>
    <t>יחידת מקמ"ש  מרחיק אופטי למרחק של 40 ק"מ לפרוטוקולים  HD-SDI and 3G-SDI על כבל SM10 GBPS</t>
  </si>
  <si>
    <t>BT-CWDM-40-10GX2</t>
  </si>
  <si>
    <t xml:space="preserve">אספקה התקנה והדרכה לתוכנת עיבוד (רשייון בסיסי כולל  אחריות ושידרוג למשך שנה) עיבוד , עריכה ומיקס לתוצרי ווידאו כולל יכולת הכנסת כותרות, אפקטים וכדומה מוגבל לכמות של 4 מקורות </t>
  </si>
  <si>
    <t>vmix-23-HD-B</t>
  </si>
  <si>
    <t>אספקה התקנה והדרכה לתוכנת עיבוד (רשייון בסיסי כולל  אחריות ושידרוג למשך שנה) עיבוד , עריכה ומיקס לתוצרי ווידאו כולל יכולת הכנסת כותרות, אפקטים וכדומה  ללא הגבלת כמות מקורות ווידאו</t>
  </si>
  <si>
    <t>vmix-23-HD</t>
  </si>
  <si>
    <t xml:space="preserve">אספקה התקנה והדרכה לתוכנת עיבוד (רשייון בסיסי כולל  אחריות ושידרוג למשך שנה) עיבוד , עריכה ומיקס לתוצרי ווידאו כולל יכולת הכנסת כותרות, אפקטים וכדומה  מיועד למקורות 4K ללא מגבלה בכמות מצלמות </t>
  </si>
  <si>
    <t>vmix-23-4K</t>
  </si>
  <si>
    <t>אספקה התקנה והדרכה לתוכנת עיבוד (רשייון בסיסי כולל  אחריות ושידרוג למשך שנה) עיבוד , עריכה ומיקס לתוצרי ווידאו כולל יכולת הכנסת כותרות, אפקטים וכדומה  גרסה מקצועית הכוללת את כל הפרמטרים</t>
  </si>
  <si>
    <t>vmix-23-PRO</t>
  </si>
  <si>
    <t>מצלמת ווידאו באיכות גבוהה שקועה בתוך מסגרת סגורה להתקנה בקיר, המצלמה הינה בעלת יכולות PTZ כולל יציאת בקרה יציאת USB, מתאם בקרה, ספק כול יעודי כדוגמת  RoboSHOT</t>
  </si>
  <si>
    <t>VADDIO 999-9966-880</t>
  </si>
  <si>
    <t>יחידת קליטת אותות ווידאו מ שני מקורות המאפשר מיתוג וניתוב האותות בצורה פשוטה כולל יכולות DANTE לאותות השמע כדוגמת OneLINK Bridge</t>
  </si>
  <si>
    <t>VADDIO 999-8230-000 AV</t>
  </si>
  <si>
    <t xml:space="preserve">מיני שולחן עריכה לניהול כניסות אודיו ווידאו UHD כולל יכולת הכנסת אפקטי שמע, היחידה כוללת 6 כניסות HDMI, SD, RGB וכניסת AUDIO IN, מוצאי היחידה זהים 3 יציאות בפורמט כולל אפשרות חיבור USB </t>
  </si>
  <si>
    <t>roland - V-600UHD</t>
  </si>
  <si>
    <t>ממתג למערך ווידאו כולל יכולת שליטה במצלמות</t>
  </si>
  <si>
    <t>roland -XS-62S</t>
  </si>
  <si>
    <t xml:space="preserve">מיני שולחן עריכה לניהול כניסות אודיו ווידאו HD כולל יכולת הכנסת אפקטי שמע, היחידה כוללת 8 כניסות HDMI, SD, RGB וכניסת AUDIO IN, מוצאי היחידה זהים 4 יציאות בפורמט כולל אפשרות חיבור USB </t>
  </si>
  <si>
    <t>roland-V-8HD</t>
  </si>
  <si>
    <t xml:space="preserve">יחידת ניהול ועירכה באיכות סטודיו לניהול קול ושמע מאפשר כניסות מיק' לשידור חי מיועד לשימושי אולפן, היחידה כוללת את כל האביזרים כולל מיקרון צוואר </t>
  </si>
  <si>
    <t>roland-VR-1HD</t>
  </si>
  <si>
    <t>יחידת עיבוד מיקסר כולל יכולת חיבור והזרמה לרשת האינטרנט</t>
  </si>
  <si>
    <t>roland-VR-4HD</t>
  </si>
  <si>
    <t>יחידת תוספת אפקטים ועיוות קול</t>
  </si>
  <si>
    <t>roland -VT-4</t>
  </si>
  <si>
    <t xml:space="preserve">מצלמת HD כוללת יכולת ZOOM 20X כולל ממשקי  3G-SDI, HDMI, CVBS	</t>
  </si>
  <si>
    <t>salrayworks- K-M20</t>
  </si>
  <si>
    <t xml:space="preserve">מצלמת HD כוללת יכולת ZOOM 30X כולל ממשקי  3G-SDI, HDMI	</t>
  </si>
  <si>
    <t>salrayworks- K-S30G</t>
  </si>
  <si>
    <t>יחידת בקרה ושליטה על מצלמות המאפשרת שליטה של עד 4 מצלמות בו זמנית</t>
  </si>
  <si>
    <t>salrayworks- C-K100</t>
  </si>
  <si>
    <t>יחידת בקרה ושליטה על מצלמות המאפשרת שליטה של עד16 מצלמות בו זמנית</t>
  </si>
  <si>
    <t>salrayworks- C-K200</t>
  </si>
  <si>
    <t xml:space="preserve">מצלמת HD בעלת רגישות גבוהה מהירות צילום 60FPS, מיועדת לחללים ללא תאורה יעודית, כוללת מניעת "מריחת" תמונה ויכולת שיפור  כולל יציאת ווידאו ב פורמטים 3G-SDI,HDMI,CVBS </t>
  </si>
  <si>
    <t>salrayworks- V-NFH</t>
  </si>
  <si>
    <t>יחידת שינוע למצלמה כוללת יכולת הזזה PT ברגישות גבוהה כולל מנגנון מניעת רעידות להרכבה על משטח קשיח או חצובה.</t>
  </si>
  <si>
    <t>salrayworks- MT-PT-60</t>
  </si>
  <si>
    <t>יחידת הקלטה בעלת רגישות גבוהה</t>
  </si>
  <si>
    <t>TASCAM-DR-40X</t>
  </si>
  <si>
    <t xml:space="preserve">יחידת הקלטה נגן דו ערוצי  </t>
  </si>
  <si>
    <t>TASCAM- SS-R250N</t>
  </si>
  <si>
    <t>טלפרונטר מסך "17</t>
  </si>
  <si>
    <t>Autocue/QTV PSP17 Professional Series 17"</t>
  </si>
  <si>
    <t>יחידת טלפרונטר עמוד מסך תצוגה שקוף הערכה כוללת שני עמודים ומערכת שליטה מלאה</t>
  </si>
  <si>
    <t>ESP-MAN/PSP17PKG</t>
  </si>
  <si>
    <t>יחידת טלפרונטר "17 כולל מסך  "22 ומצלמת PTZ</t>
  </si>
  <si>
    <t>OCU-PSP17PTZTFM</t>
  </si>
  <si>
    <t xml:space="preserve">יחידת מקודד Encoder מבוסס IP היחידה תומכת ב 4K / UHD (30Hz RGB 4:4:4 , 60Hz YCbCr 4:2:0) כולל ניהול EDID ותמיכה והעברה של USB HID and 2.0 mass storage data support, כולל הצפנה ביחידה בפרוטוקול USB HID and 2.0 mass storage data support, כולל תאימות ל RS-232 and IR support </t>
  </si>
  <si>
    <t>VINX-120-HDMI-ENC</t>
  </si>
  <si>
    <t xml:space="preserve">יחידת מפענח Decoder מבוסס IP היחידה תומכת ב 4K / UHD (30Hz RGB 4:4:4 , 60Hz YCbCr 4:2:0) כולל ניהול EDID ותמיכה והעברה של USB HID and 2.0 mass storage data support, כולל הצפנה ביחידה בפרוטוקול USB HID and 2.0 mass storage data support, כולל תאימות ל RS-232 and IR support </t>
  </si>
  <si>
    <t>VINX-110-HDMI-DEC</t>
  </si>
  <si>
    <t xml:space="preserve">יחידת מקודד Encoder מבוסס IP כולל תמיכה ב POE היחידה תומכת ב 4K / UHD (30Hz RGB 4:4:4 , 60Hz YCbCr 4:2:0) כולל ניהול EDID ותמיכה והעברה של USB HID and 2.0 mass storage data support, כולל הצפנה ביחידה בפרוטוקול USB HID and 2.0 mass storage data support, כולל תאימות ל RS-232 and IR support </t>
  </si>
  <si>
    <t>VINX-120AP-HDMI-ENC</t>
  </si>
  <si>
    <t xml:space="preserve">יחידת מפענח Decoder מבוסס IP כולל תמיכה ב POE היחידה תומכת ב 4K / UHD (30Hz RGB 4:4:4 , 60Hz YCbCr 4:2:0) כולל ניהול EDID ותמיכה והעברה של USB HID and 2.0 mass storage data support, כולל הצפנה ביחידה בפרוטוקול USB HID and 2.0 mass storage data support, כולל תאימות ל RS-232 and IR support </t>
  </si>
  <si>
    <t>VINX-210AP-HDMI-ENC</t>
  </si>
  <si>
    <t xml:space="preserve">יחידת מפענח Decoder מבוסס IP כולל תמיכה ב POE היחידה תומכת בכניסה ויציאה אנלוגית,4K / UHD (30Hz RGB 4:4:4 , 60Hz YCbCr 4:2:0) כולל ניהול EDID ותמיכה והעברה של USB HID and 2.0 mass storage data support, כולל הצפנה ביחידה בפרוטוקול USB HID and 2.0 mass storage data support, כולל תאימות ל RS-232 and IR support </t>
  </si>
  <si>
    <t>VINX-110AP-HDMI-DEC</t>
  </si>
  <si>
    <t xml:space="preserve">יחידת מקודד  Encoder מבוסס IP כולל תמיכה ב POE היחידה תומכת בכניסה ויציאה אנלוגית,  4K / UHD (30Hz RGB 4:4:4 , 60Hz YCbCr 4:2:0) כולל ניהול EDID ותמיכה והעברה של USB HID and 2.0 mass storage data support, כולל הצפנה ביחידה בפרוטוקול USB HID and 2.0 mass storage data support, כולל תאימות ל RS-232 and IR support </t>
  </si>
  <si>
    <t>VINX-120AP-HDMI-ENC-DNT</t>
  </si>
  <si>
    <t>HSL</t>
  </si>
  <si>
    <t>אביזרים אחרים</t>
  </si>
  <si>
    <t>VC, נגישות, אמצעי אלחוט</t>
  </si>
  <si>
    <t>אביזרי שמע</t>
  </si>
  <si>
    <t>הצבעה, DS, בידוריות</t>
  </si>
  <si>
    <t>ברודקסט /וידאו</t>
  </si>
  <si>
    <t xml:space="preserve">יש למלא את שם מדינה בה מיוצר הפריט המבוקש  להגנה בהתאם ל GPA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</si>
</sst>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 #,##0.00_ ;_ * \-#,##0.00_ ;_ * &quot;-&quot;??_ ;_ @_ "/>
    <numFmt numFmtId="164" formatCode="_ [$₪-40D]\ * #,##0_ ;_ [$₪-40D]\ * \-#,##0_ ;_ [$₪-40D]\ * &quot;-&quot;??_ ;_ @_ "/>
    <numFmt numFmtId="165" formatCode="#,##0\ &quot;₪&quot;"/>
    <numFmt numFmtId="166" formatCode="&quot;₪&quot;#,##0.0"/>
  </numFmts>
  <fonts count="20" x14ac:knownFonts="1">
    <font>
      <sz val="11"/>
      <color theme="1"/>
      <name val="Arial"/>
      <family val="2"/>
      <charset val="177"/>
      <scheme val="minor"/>
    </font>
    <font>
      <sz val="11"/>
      <color theme="1"/>
      <name val="Arial"/>
      <family val="2"/>
      <charset val="177"/>
      <scheme val="minor"/>
    </font>
    <font>
      <b/>
      <sz val="14"/>
      <name val="Arial"/>
      <family val="2"/>
    </font>
    <font>
      <b/>
      <sz val="14"/>
      <color rgb="FFFF0000"/>
      <name val="Arial"/>
      <family val="2"/>
    </font>
    <font>
      <sz val="14"/>
      <color theme="1"/>
      <name val="Arial"/>
      <family val="2"/>
    </font>
    <font>
      <sz val="10"/>
      <name val="Arial"/>
      <family val="2"/>
    </font>
    <font>
      <sz val="14"/>
      <color rgb="FF000000"/>
      <name val="Arial"/>
      <family val="2"/>
    </font>
    <font>
      <b/>
      <sz val="14"/>
      <color theme="1"/>
      <name val="Arial"/>
      <family val="2"/>
    </font>
    <font>
      <sz val="14"/>
      <name val="Arial"/>
      <family val="2"/>
    </font>
    <font>
      <sz val="11"/>
      <color rgb="FF3F3F76"/>
      <name val="Arial"/>
      <family val="2"/>
      <scheme val="minor"/>
    </font>
    <font>
      <sz val="14"/>
      <color theme="1"/>
      <name val="Arial"/>
      <family val="2"/>
      <scheme val="minor"/>
    </font>
    <font>
      <sz val="14"/>
      <color rgb="FFFF0000"/>
      <name val="Arial"/>
      <family val="2"/>
    </font>
    <font>
      <sz val="12"/>
      <color rgb="FFFF0000"/>
      <name val="Arial"/>
      <family val="2"/>
      <scheme val="minor"/>
    </font>
    <font>
      <strike/>
      <sz val="14"/>
      <color theme="1"/>
      <name val="Arial"/>
      <family val="2"/>
    </font>
    <font>
      <sz val="14"/>
      <color indexed="8"/>
      <name val="Arial"/>
      <family val="2"/>
    </font>
    <font>
      <sz val="12"/>
      <color theme="1"/>
      <name val="Arial"/>
      <family val="2"/>
      <scheme val="minor"/>
    </font>
    <font>
      <b/>
      <vertAlign val="subscript"/>
      <sz val="14"/>
      <color rgb="FF000000"/>
      <name val="Arial"/>
      <family val="2"/>
    </font>
    <font>
      <sz val="14"/>
      <color indexed="10"/>
      <name val="Arial"/>
      <family val="2"/>
    </font>
    <font>
      <sz val="14"/>
      <color rgb="FFC00000"/>
      <name val="Arial"/>
      <family val="2"/>
    </font>
    <font>
      <b/>
      <sz val="14"/>
      <color indexed="8"/>
      <name val="Arial"/>
      <family val="2"/>
    </font>
  </fonts>
  <fills count="14">
    <fill>
      <patternFill patternType="none"/>
    </fill>
    <fill>
      <patternFill patternType="gray125"/>
    </fill>
    <fill>
      <patternFill patternType="solid">
        <fgColor rgb="FFFFCC99"/>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79998168889431442"/>
        <bgColor theme="4" tint="0.59999389629810485"/>
      </patternFill>
    </fill>
    <fill>
      <patternFill patternType="solid">
        <fgColor theme="8" tint="0.79998168889431442"/>
        <bgColor theme="4" tint="0.79998168889431442"/>
      </patternFill>
    </fill>
    <fill>
      <patternFill patternType="solid">
        <fgColor theme="2" tint="-9.9978637043366805E-2"/>
        <bgColor indexed="64"/>
      </patternFill>
    </fill>
    <fill>
      <patternFill patternType="solid">
        <fgColor rgb="FF92D050"/>
        <bgColor indexed="64"/>
      </patternFill>
    </fill>
    <fill>
      <patternFill patternType="solid">
        <fgColor theme="7" tint="0.59999389629810485"/>
        <bgColor indexed="64"/>
      </patternFill>
    </fill>
  </fills>
  <borders count="4">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s>
  <cellStyleXfs count="6">
    <xf numFmtId="0" fontId="0" fillId="0" borderId="0"/>
    <xf numFmtId="0" fontId="1" fillId="0" borderId="0"/>
    <xf numFmtId="43" fontId="1" fillId="0" borderId="0" applyFont="0" applyFill="0" applyBorder="0" applyAlignment="0" applyProtection="0"/>
    <xf numFmtId="0" fontId="5" fillId="0" borderId="0"/>
    <xf numFmtId="0" fontId="9" fillId="2" borderId="1" applyNumberFormat="0" applyAlignment="0" applyProtection="0"/>
    <xf numFmtId="0" fontId="5" fillId="0" borderId="0"/>
  </cellStyleXfs>
  <cellXfs count="136">
    <xf numFmtId="0" fontId="0" fillId="0" borderId="0" xfId="0"/>
    <xf numFmtId="0" fontId="2" fillId="3" borderId="2" xfId="1" applyFont="1" applyFill="1" applyBorder="1" applyAlignment="1">
      <alignment horizontal="center" vertical="center" wrapText="1" readingOrder="2"/>
    </xf>
    <xf numFmtId="0" fontId="2" fillId="3" borderId="2" xfId="1" applyFont="1" applyFill="1" applyBorder="1" applyAlignment="1">
      <alignment horizontal="right" vertical="center" wrapText="1" readingOrder="2"/>
    </xf>
    <xf numFmtId="0" fontId="2" fillId="3" borderId="2" xfId="1" applyFont="1" applyFill="1" applyBorder="1" applyAlignment="1">
      <alignment horizontal="center" vertical="center" wrapText="1"/>
    </xf>
    <xf numFmtId="164" fontId="2" fillId="3" borderId="2" xfId="2" applyNumberFormat="1" applyFont="1" applyFill="1" applyBorder="1" applyAlignment="1">
      <alignment horizontal="center" vertical="center" wrapText="1" readingOrder="2"/>
    </xf>
    <xf numFmtId="165" fontId="2" fillId="3" borderId="2" xfId="1" applyNumberFormat="1" applyFont="1" applyFill="1" applyBorder="1" applyAlignment="1">
      <alignment horizontal="center" vertical="center" wrapText="1" readingOrder="2"/>
    </xf>
    <xf numFmtId="0" fontId="4" fillId="4" borderId="2" xfId="1" applyFont="1" applyFill="1" applyBorder="1" applyAlignment="1">
      <alignment vertical="center" wrapText="1"/>
    </xf>
    <xf numFmtId="1" fontId="4" fillId="5" borderId="2" xfId="3" applyNumberFormat="1" applyFont="1" applyFill="1" applyBorder="1" applyAlignment="1">
      <alignment horizontal="center" vertical="center" wrapText="1"/>
    </xf>
    <xf numFmtId="0" fontId="6" fillId="5" borderId="2" xfId="1" applyFont="1" applyFill="1" applyBorder="1" applyAlignment="1">
      <alignment horizontal="right" vertical="center" wrapText="1" readingOrder="2"/>
    </xf>
    <xf numFmtId="0" fontId="4" fillId="5" borderId="2" xfId="1" applyFont="1" applyFill="1" applyBorder="1" applyAlignment="1">
      <alignment horizontal="left" vertical="center" wrapText="1"/>
    </xf>
    <xf numFmtId="0" fontId="7" fillId="5" borderId="2" xfId="1" applyFont="1" applyFill="1" applyBorder="1" applyAlignment="1">
      <alignment horizontal="center" vertical="center" wrapText="1" readingOrder="2"/>
    </xf>
    <xf numFmtId="0" fontId="4" fillId="5" borderId="2" xfId="1" applyFont="1" applyFill="1" applyBorder="1" applyAlignment="1">
      <alignment horizontal="center" vertical="center" wrapText="1" readingOrder="1"/>
    </xf>
    <xf numFmtId="0" fontId="8" fillId="5" borderId="2" xfId="1" applyFont="1" applyFill="1" applyBorder="1" applyAlignment="1">
      <alignment horizontal="left" vertical="center" wrapText="1"/>
    </xf>
    <xf numFmtId="164" fontId="4" fillId="5" borderId="2" xfId="2" applyNumberFormat="1" applyFont="1" applyFill="1" applyBorder="1" applyAlignment="1">
      <alignment horizontal="center" vertical="center" wrapText="1" readingOrder="2"/>
    </xf>
    <xf numFmtId="0" fontId="4" fillId="5" borderId="2" xfId="1" applyFont="1" applyFill="1" applyBorder="1" applyAlignment="1">
      <alignment horizontal="center" vertical="center" wrapText="1"/>
    </xf>
    <xf numFmtId="0" fontId="4" fillId="5" borderId="2" xfId="1" applyFont="1" applyFill="1" applyBorder="1" applyAlignment="1">
      <alignment vertical="center" wrapText="1"/>
    </xf>
    <xf numFmtId="0" fontId="6" fillId="5" borderId="2" xfId="1" applyFont="1" applyFill="1" applyBorder="1" applyAlignment="1">
      <alignment horizontal="left" vertical="center" wrapText="1"/>
    </xf>
    <xf numFmtId="0" fontId="4" fillId="5" borderId="2" xfId="1" applyFont="1" applyFill="1" applyBorder="1" applyAlignment="1">
      <alignment horizontal="right" vertical="center" wrapText="1" readingOrder="2"/>
    </xf>
    <xf numFmtId="0" fontId="8" fillId="5" borderId="2" xfId="1" applyFont="1" applyFill="1" applyBorder="1" applyAlignment="1">
      <alignment horizontal="left" vertical="center" wrapText="1" readingOrder="2"/>
    </xf>
    <xf numFmtId="0" fontId="8" fillId="5" borderId="2" xfId="4" applyFont="1" applyFill="1" applyBorder="1" applyAlignment="1">
      <alignment horizontal="left" vertical="center" wrapText="1"/>
    </xf>
    <xf numFmtId="1" fontId="4" fillId="6" borderId="2" xfId="3" applyNumberFormat="1" applyFont="1" applyFill="1" applyBorder="1" applyAlignment="1">
      <alignment horizontal="center" vertical="center" wrapText="1"/>
    </xf>
    <xf numFmtId="0" fontId="4" fillId="6" borderId="2" xfId="1" applyFont="1" applyFill="1" applyBorder="1" applyAlignment="1">
      <alignment horizontal="right" vertical="center" wrapText="1" readingOrder="2"/>
    </xf>
    <xf numFmtId="0" fontId="4" fillId="6" borderId="2" xfId="1" applyFont="1" applyFill="1" applyBorder="1" applyAlignment="1">
      <alignment horizontal="left" vertical="center" wrapText="1"/>
    </xf>
    <xf numFmtId="0" fontId="7" fillId="6" borderId="2" xfId="1" applyFont="1" applyFill="1" applyBorder="1" applyAlignment="1">
      <alignment horizontal="center" vertical="center" wrapText="1" readingOrder="2"/>
    </xf>
    <xf numFmtId="0" fontId="4" fillId="6" borderId="2" xfId="1" applyFont="1" applyFill="1" applyBorder="1" applyAlignment="1">
      <alignment horizontal="center" vertical="center" wrapText="1" readingOrder="1"/>
    </xf>
    <xf numFmtId="164" fontId="4" fillId="6" borderId="2" xfId="2" applyNumberFormat="1" applyFont="1" applyFill="1" applyBorder="1" applyAlignment="1">
      <alignment horizontal="center" vertical="center" wrapText="1" readingOrder="2"/>
    </xf>
    <xf numFmtId="0" fontId="4" fillId="6" borderId="2" xfId="1" applyFont="1" applyFill="1" applyBorder="1" applyAlignment="1">
      <alignment horizontal="center" vertical="center" wrapText="1"/>
    </xf>
    <xf numFmtId="0" fontId="4" fillId="6" borderId="2" xfId="1" applyFont="1" applyFill="1" applyBorder="1" applyAlignment="1">
      <alignment vertical="center" wrapText="1"/>
    </xf>
    <xf numFmtId="1" fontId="4" fillId="7" borderId="2" xfId="3" applyNumberFormat="1" applyFont="1" applyFill="1" applyBorder="1" applyAlignment="1">
      <alignment horizontal="center" vertical="center" wrapText="1"/>
    </xf>
    <xf numFmtId="0" fontId="4" fillId="7" borderId="2" xfId="1" applyFont="1" applyFill="1" applyBorder="1" applyAlignment="1">
      <alignment horizontal="right" vertical="center" wrapText="1" readingOrder="2"/>
    </xf>
    <xf numFmtId="0" fontId="4" fillId="7" borderId="2" xfId="1" applyFont="1" applyFill="1" applyBorder="1" applyAlignment="1">
      <alignment horizontal="left" vertical="center" wrapText="1"/>
    </xf>
    <xf numFmtId="0" fontId="7" fillId="7" borderId="2" xfId="1" applyFont="1" applyFill="1" applyBorder="1" applyAlignment="1">
      <alignment horizontal="center" vertical="center" wrapText="1"/>
    </xf>
    <xf numFmtId="0" fontId="4" fillId="7" borderId="2" xfId="1" applyFont="1" applyFill="1" applyBorder="1" applyAlignment="1">
      <alignment horizontal="center" vertical="center" wrapText="1"/>
    </xf>
    <xf numFmtId="164" fontId="4" fillId="7" borderId="2" xfId="2" applyNumberFormat="1" applyFont="1" applyFill="1" applyBorder="1" applyAlignment="1">
      <alignment horizontal="center" vertical="center" wrapText="1" readingOrder="2"/>
    </xf>
    <xf numFmtId="0" fontId="4" fillId="7" borderId="2" xfId="1" applyFont="1" applyFill="1" applyBorder="1" applyAlignment="1">
      <alignment vertical="center" wrapText="1"/>
    </xf>
    <xf numFmtId="0" fontId="8" fillId="7" borderId="2" xfId="1" applyFont="1" applyFill="1" applyBorder="1" applyAlignment="1">
      <alignment horizontal="right" vertical="center" wrapText="1" readingOrder="2"/>
    </xf>
    <xf numFmtId="0" fontId="10" fillId="7" borderId="2" xfId="1" applyFont="1" applyFill="1" applyBorder="1" applyAlignment="1">
      <alignment vertical="center" wrapText="1"/>
    </xf>
    <xf numFmtId="0" fontId="11" fillId="7" borderId="2" xfId="1" applyFont="1" applyFill="1" applyBorder="1" applyAlignment="1">
      <alignment horizontal="left" vertical="center" wrapText="1"/>
    </xf>
    <xf numFmtId="0" fontId="8" fillId="7" borderId="2" xfId="1" applyFont="1" applyFill="1" applyBorder="1" applyAlignment="1">
      <alignment horizontal="left" vertical="center" wrapText="1"/>
    </xf>
    <xf numFmtId="0" fontId="4" fillId="7" borderId="2" xfId="1" applyFont="1" applyFill="1" applyBorder="1" applyAlignment="1">
      <alignment horizontal="left" vertical="center" wrapText="1" readingOrder="2"/>
    </xf>
    <xf numFmtId="0" fontId="4" fillId="7" borderId="2" xfId="1" applyFont="1" applyFill="1" applyBorder="1" applyAlignment="1">
      <alignment horizontal="left" vertical="center" wrapText="1" readingOrder="1"/>
    </xf>
    <xf numFmtId="0" fontId="7" fillId="7" borderId="2" xfId="1" applyFont="1" applyFill="1" applyBorder="1" applyAlignment="1">
      <alignment horizontal="center" vertical="center" wrapText="1" readingOrder="2"/>
    </xf>
    <xf numFmtId="0" fontId="4" fillId="7" borderId="2" xfId="1" applyFont="1" applyFill="1" applyBorder="1" applyAlignment="1">
      <alignment horizontal="center" vertical="center" wrapText="1" readingOrder="1"/>
    </xf>
    <xf numFmtId="0" fontId="13" fillId="7" borderId="2" xfId="1" applyFont="1" applyFill="1" applyBorder="1" applyAlignment="1">
      <alignment vertical="center" wrapText="1"/>
    </xf>
    <xf numFmtId="0" fontId="10" fillId="7" borderId="2" xfId="1" applyFont="1" applyFill="1" applyBorder="1" applyAlignment="1">
      <alignment horizontal="center" vertical="center" wrapText="1"/>
    </xf>
    <xf numFmtId="0" fontId="4" fillId="7" borderId="3" xfId="1" applyFont="1" applyFill="1" applyBorder="1" applyAlignment="1">
      <alignment horizontal="right" vertical="center" wrapText="1" readingOrder="2"/>
    </xf>
    <xf numFmtId="1" fontId="4" fillId="8" borderId="2" xfId="3" applyNumberFormat="1" applyFont="1" applyFill="1" applyBorder="1" applyAlignment="1">
      <alignment horizontal="center" vertical="center" wrapText="1"/>
    </xf>
    <xf numFmtId="0" fontId="4" fillId="8" borderId="3" xfId="1" applyFont="1" applyFill="1" applyBorder="1" applyAlignment="1">
      <alignment horizontal="right" vertical="center" wrapText="1" readingOrder="2"/>
    </xf>
    <xf numFmtId="0" fontId="4" fillId="8" borderId="2" xfId="1" applyFont="1" applyFill="1" applyBorder="1" applyAlignment="1">
      <alignment horizontal="left" vertical="center" wrapText="1" readingOrder="1"/>
    </xf>
    <xf numFmtId="0" fontId="7" fillId="8" borderId="2" xfId="1" applyFont="1" applyFill="1" applyBorder="1" applyAlignment="1">
      <alignment horizontal="center" vertical="center" wrapText="1" readingOrder="2"/>
    </xf>
    <xf numFmtId="0" fontId="4" fillId="8" borderId="2" xfId="1" applyFont="1" applyFill="1" applyBorder="1" applyAlignment="1">
      <alignment horizontal="center" vertical="center" wrapText="1" readingOrder="1"/>
    </xf>
    <xf numFmtId="164" fontId="4" fillId="8" borderId="2" xfId="2" applyNumberFormat="1" applyFont="1" applyFill="1" applyBorder="1" applyAlignment="1">
      <alignment horizontal="center" vertical="center" wrapText="1" readingOrder="2"/>
    </xf>
    <xf numFmtId="0" fontId="4" fillId="8" borderId="2" xfId="1" applyFont="1" applyFill="1" applyBorder="1" applyAlignment="1">
      <alignment vertical="center" wrapText="1"/>
    </xf>
    <xf numFmtId="0" fontId="10" fillId="8" borderId="2" xfId="1" applyFont="1" applyFill="1" applyBorder="1" applyAlignment="1">
      <alignment vertical="center" wrapText="1"/>
    </xf>
    <xf numFmtId="0" fontId="4" fillId="8" borderId="2" xfId="1" applyFont="1" applyFill="1" applyBorder="1" applyAlignment="1">
      <alignment horizontal="center" vertical="center" wrapText="1"/>
    </xf>
    <xf numFmtId="0" fontId="4" fillId="8" borderId="2" xfId="1" applyFont="1" applyFill="1" applyBorder="1" applyAlignment="1">
      <alignment horizontal="right" vertical="center" wrapText="1" readingOrder="2"/>
    </xf>
    <xf numFmtId="0" fontId="4" fillId="8" borderId="3" xfId="1" applyFont="1" applyFill="1" applyBorder="1" applyAlignment="1">
      <alignment horizontal="left" vertical="center" wrapText="1" readingOrder="1"/>
    </xf>
    <xf numFmtId="0" fontId="7" fillId="8" borderId="3" xfId="1" applyFont="1" applyFill="1" applyBorder="1" applyAlignment="1">
      <alignment horizontal="center" vertical="center" wrapText="1" readingOrder="2"/>
    </xf>
    <xf numFmtId="0" fontId="4" fillId="8" borderId="3" xfId="1" applyFont="1" applyFill="1" applyBorder="1" applyAlignment="1">
      <alignment horizontal="center" vertical="center" wrapText="1" readingOrder="1"/>
    </xf>
    <xf numFmtId="0" fontId="13" fillId="8" borderId="2" xfId="1" applyFont="1" applyFill="1" applyBorder="1" applyAlignment="1">
      <alignment horizontal="center" vertical="center" wrapText="1"/>
    </xf>
    <xf numFmtId="0" fontId="13" fillId="8" borderId="2" xfId="1" applyFont="1" applyFill="1" applyBorder="1" applyAlignment="1">
      <alignment vertical="center" wrapText="1"/>
    </xf>
    <xf numFmtId="0" fontId="4" fillId="8" borderId="2" xfId="1" applyFont="1" applyFill="1" applyBorder="1" applyAlignment="1">
      <alignment horizontal="left" vertical="center" wrapText="1"/>
    </xf>
    <xf numFmtId="0" fontId="4" fillId="8" borderId="2" xfId="1" applyFont="1" applyFill="1" applyBorder="1" applyAlignment="1">
      <alignment horizontal="center" vertical="center" wrapText="1" readingOrder="2"/>
    </xf>
    <xf numFmtId="0" fontId="4" fillId="8" borderId="2" xfId="1" applyFont="1" applyFill="1" applyBorder="1" applyAlignment="1">
      <alignment horizontal="right" vertical="center" wrapText="1"/>
    </xf>
    <xf numFmtId="0" fontId="4" fillId="8" borderId="3" xfId="1" applyFont="1" applyFill="1" applyBorder="1" applyAlignment="1">
      <alignment horizontal="right" vertical="center" wrapText="1"/>
    </xf>
    <xf numFmtId="0" fontId="15" fillId="8" borderId="2" xfId="1" applyFont="1" applyFill="1" applyBorder="1" applyAlignment="1">
      <alignment horizontal="center" vertical="center" wrapText="1" readingOrder="2"/>
    </xf>
    <xf numFmtId="0" fontId="15" fillId="8" borderId="2" xfId="1" applyFont="1" applyFill="1" applyBorder="1" applyAlignment="1">
      <alignment horizontal="center" vertical="center" wrapText="1" readingOrder="1"/>
    </xf>
    <xf numFmtId="0" fontId="15" fillId="8" borderId="2" xfId="1" applyFont="1" applyFill="1" applyBorder="1" applyAlignment="1">
      <alignment horizontal="center" vertical="center" wrapText="1"/>
    </xf>
    <xf numFmtId="0" fontId="4" fillId="9" borderId="2" xfId="1" applyFont="1" applyFill="1" applyBorder="1" applyAlignment="1">
      <alignment horizontal="center" vertical="center" wrapText="1"/>
    </xf>
    <xf numFmtId="0" fontId="4" fillId="10" borderId="2" xfId="1" applyFont="1" applyFill="1" applyBorder="1" applyAlignment="1">
      <alignment horizontal="center" vertical="center" wrapText="1"/>
    </xf>
    <xf numFmtId="0" fontId="8" fillId="8" borderId="2" xfId="1" applyFont="1" applyFill="1" applyBorder="1" applyAlignment="1">
      <alignment horizontal="left" vertical="center" wrapText="1"/>
    </xf>
    <xf numFmtId="0" fontId="7" fillId="8" borderId="2" xfId="1" applyFont="1" applyFill="1" applyBorder="1" applyAlignment="1">
      <alignment horizontal="center" vertical="center" wrapText="1"/>
    </xf>
    <xf numFmtId="0" fontId="8" fillId="8" borderId="2" xfId="1" applyFont="1" applyFill="1" applyBorder="1" applyAlignment="1">
      <alignment horizontal="right" vertical="center" wrapText="1" readingOrder="2"/>
    </xf>
    <xf numFmtId="0" fontId="8" fillId="8" borderId="2" xfId="1" applyFont="1" applyFill="1" applyBorder="1" applyAlignment="1">
      <alignment horizontal="center" vertical="center" wrapText="1"/>
    </xf>
    <xf numFmtId="0" fontId="6" fillId="8" borderId="2" xfId="1" applyFont="1" applyFill="1" applyBorder="1" applyAlignment="1">
      <alignment horizontal="center" vertical="center" wrapText="1"/>
    </xf>
    <xf numFmtId="0" fontId="8" fillId="8" borderId="2" xfId="1" applyFont="1" applyFill="1" applyBorder="1" applyAlignment="1">
      <alignment horizontal="right" vertical="center" wrapText="1"/>
    </xf>
    <xf numFmtId="0" fontId="7" fillId="9" borderId="2" xfId="1" applyFont="1" applyFill="1" applyBorder="1" applyAlignment="1">
      <alignment horizontal="center" vertical="center" wrapText="1"/>
    </xf>
    <xf numFmtId="0" fontId="8" fillId="8" borderId="2" xfId="1" applyFont="1" applyFill="1" applyBorder="1" applyAlignment="1" applyProtection="1">
      <alignment horizontal="center" vertical="center" wrapText="1"/>
      <protection locked="0"/>
    </xf>
    <xf numFmtId="0" fontId="16" fillId="8" borderId="2" xfId="1" applyFont="1" applyFill="1" applyBorder="1" applyAlignment="1">
      <alignment horizontal="center" vertical="center" wrapText="1"/>
    </xf>
    <xf numFmtId="0" fontId="4" fillId="8" borderId="2" xfId="1" applyFont="1" applyFill="1" applyBorder="1" applyAlignment="1">
      <alignment horizontal="left" vertical="center" wrapText="1" readingOrder="2"/>
    </xf>
    <xf numFmtId="0" fontId="2" fillId="8" borderId="2" xfId="1" applyFont="1" applyFill="1" applyBorder="1" applyAlignment="1">
      <alignment horizontal="center" vertical="center" wrapText="1"/>
    </xf>
    <xf numFmtId="0" fontId="4" fillId="8" borderId="2" xfId="5" applyFont="1" applyFill="1" applyBorder="1" applyAlignment="1">
      <alignment horizontal="right" vertical="center" wrapText="1" readingOrder="2"/>
    </xf>
    <xf numFmtId="0" fontId="4" fillId="8" borderId="2" xfId="5" applyFont="1" applyFill="1" applyBorder="1" applyAlignment="1">
      <alignment horizontal="left" vertical="center" wrapText="1"/>
    </xf>
    <xf numFmtId="0" fontId="8" fillId="8" borderId="2" xfId="1" applyFont="1" applyFill="1" applyBorder="1" applyAlignment="1">
      <alignment horizontal="left" vertical="center" wrapText="1" readingOrder="2"/>
    </xf>
    <xf numFmtId="1" fontId="4" fillId="11" borderId="2" xfId="3" applyNumberFormat="1" applyFont="1" applyFill="1" applyBorder="1" applyAlignment="1">
      <alignment horizontal="center" vertical="center" wrapText="1"/>
    </xf>
    <xf numFmtId="0" fontId="4" fillId="11" borderId="2" xfId="1" applyFont="1" applyFill="1" applyBorder="1" applyAlignment="1">
      <alignment horizontal="right" vertical="center" wrapText="1"/>
    </xf>
    <xf numFmtId="0" fontId="4" fillId="11" borderId="2" xfId="1" applyFont="1" applyFill="1" applyBorder="1" applyAlignment="1">
      <alignment horizontal="left" vertical="center" wrapText="1"/>
    </xf>
    <xf numFmtId="0" fontId="7" fillId="11" borderId="2" xfId="1" applyFont="1" applyFill="1" applyBorder="1" applyAlignment="1">
      <alignment horizontal="center" vertical="center" wrapText="1" readingOrder="2"/>
    </xf>
    <xf numFmtId="0" fontId="4" fillId="11" borderId="2" xfId="1" applyFont="1" applyFill="1" applyBorder="1" applyAlignment="1">
      <alignment horizontal="center" vertical="center" wrapText="1" readingOrder="1"/>
    </xf>
    <xf numFmtId="0" fontId="7" fillId="11" borderId="2" xfId="1" applyFont="1" applyFill="1" applyBorder="1" applyAlignment="1">
      <alignment horizontal="center" vertical="center" wrapText="1"/>
    </xf>
    <xf numFmtId="164" fontId="4" fillId="11" borderId="2" xfId="2" applyNumberFormat="1" applyFont="1" applyFill="1" applyBorder="1" applyAlignment="1">
      <alignment horizontal="center" vertical="center" wrapText="1" readingOrder="2"/>
    </xf>
    <xf numFmtId="0" fontId="4" fillId="11" borderId="2" xfId="1" applyFont="1" applyFill="1" applyBorder="1" applyAlignment="1">
      <alignment horizontal="center" vertical="center" wrapText="1"/>
    </xf>
    <xf numFmtId="0" fontId="4" fillId="11" borderId="2" xfId="1" applyFont="1" applyFill="1" applyBorder="1" applyAlignment="1">
      <alignment vertical="center" wrapText="1"/>
    </xf>
    <xf numFmtId="0" fontId="4" fillId="11" borderId="2" xfId="1" applyFont="1" applyFill="1" applyBorder="1" applyAlignment="1">
      <alignment horizontal="left" vertical="center" wrapText="1" readingOrder="1"/>
    </xf>
    <xf numFmtId="0" fontId="15" fillId="11" borderId="2" xfId="1" applyFont="1" applyFill="1" applyBorder="1" applyAlignment="1">
      <alignment horizontal="center" vertical="center" wrapText="1" readingOrder="1"/>
    </xf>
    <xf numFmtId="0" fontId="15" fillId="11" borderId="2" xfId="1" applyFont="1" applyFill="1" applyBorder="1" applyAlignment="1">
      <alignment horizontal="center" vertical="center" wrapText="1"/>
    </xf>
    <xf numFmtId="0" fontId="4" fillId="11" borderId="2" xfId="1" applyFont="1" applyFill="1" applyBorder="1" applyAlignment="1">
      <alignment horizontal="right" vertical="center" wrapText="1" readingOrder="2"/>
    </xf>
    <xf numFmtId="0" fontId="4" fillId="11" borderId="2" xfId="1" applyFont="1" applyFill="1" applyBorder="1" applyAlignment="1">
      <alignment horizontal="center" vertical="center" wrapText="1" readingOrder="2"/>
    </xf>
    <xf numFmtId="0" fontId="4" fillId="11" borderId="2" xfId="1" applyFont="1" applyFill="1" applyBorder="1" applyAlignment="1">
      <alignment horizontal="left" vertical="center" wrapText="1" readingOrder="2"/>
    </xf>
    <xf numFmtId="1" fontId="4" fillId="12" borderId="2" xfId="3" applyNumberFormat="1" applyFont="1" applyFill="1" applyBorder="1" applyAlignment="1">
      <alignment horizontal="center" vertical="center" wrapText="1"/>
    </xf>
    <xf numFmtId="0" fontId="4" fillId="12" borderId="2" xfId="1" applyFont="1" applyFill="1" applyBorder="1" applyAlignment="1">
      <alignment horizontal="right" vertical="center" wrapText="1"/>
    </xf>
    <xf numFmtId="0" fontId="4" fillId="12" borderId="2" xfId="1" applyFont="1" applyFill="1" applyBorder="1" applyAlignment="1">
      <alignment horizontal="left" vertical="center" wrapText="1"/>
    </xf>
    <xf numFmtId="0" fontId="7" fillId="12" borderId="2" xfId="1" applyFont="1" applyFill="1" applyBorder="1" applyAlignment="1">
      <alignment horizontal="center" vertical="center" wrapText="1"/>
    </xf>
    <xf numFmtId="0" fontId="4" fillId="12" borderId="2" xfId="1" applyFont="1" applyFill="1" applyBorder="1" applyAlignment="1">
      <alignment vertical="center" wrapText="1"/>
    </xf>
    <xf numFmtId="164" fontId="4" fillId="12" borderId="2" xfId="2" applyNumberFormat="1" applyFont="1" applyFill="1" applyBorder="1" applyAlignment="1">
      <alignment horizontal="center" vertical="center" wrapText="1" readingOrder="2"/>
    </xf>
    <xf numFmtId="166" fontId="4" fillId="12" borderId="2" xfId="1" applyNumberFormat="1" applyFont="1" applyFill="1" applyBorder="1" applyAlignment="1">
      <alignment horizontal="center" vertical="center" wrapText="1"/>
    </xf>
    <xf numFmtId="0" fontId="6" fillId="12" borderId="2" xfId="1" applyFont="1" applyFill="1" applyBorder="1" applyAlignment="1">
      <alignment vertical="center" wrapText="1"/>
    </xf>
    <xf numFmtId="0" fontId="4" fillId="12" borderId="2" xfId="1" applyFont="1" applyFill="1" applyBorder="1" applyAlignment="1">
      <alignment horizontal="right" vertical="center" wrapText="1" readingOrder="2"/>
    </xf>
    <xf numFmtId="0" fontId="7" fillId="12" borderId="2" xfId="1" applyFont="1" applyFill="1" applyBorder="1" applyAlignment="1">
      <alignment horizontal="center" vertical="center" wrapText="1" readingOrder="2"/>
    </xf>
    <xf numFmtId="0" fontId="4" fillId="12" borderId="2" xfId="1" applyFont="1" applyFill="1" applyBorder="1" applyAlignment="1">
      <alignment horizontal="center" vertical="center" wrapText="1" readingOrder="1"/>
    </xf>
    <xf numFmtId="0" fontId="4" fillId="12" borderId="2" xfId="1" applyFont="1" applyFill="1" applyBorder="1" applyAlignment="1">
      <alignment horizontal="center" vertical="center" wrapText="1"/>
    </xf>
    <xf numFmtId="0" fontId="8" fillId="12" borderId="2" xfId="1" applyFont="1" applyFill="1" applyBorder="1" applyAlignment="1" applyProtection="1">
      <alignment horizontal="center" vertical="center" wrapText="1"/>
      <protection locked="0"/>
    </xf>
    <xf numFmtId="0" fontId="4" fillId="12" borderId="2" xfId="1" applyFont="1" applyFill="1" applyBorder="1" applyAlignment="1">
      <alignment horizontal="left" vertical="center" wrapText="1" readingOrder="2"/>
    </xf>
    <xf numFmtId="0" fontId="14" fillId="12" borderId="2" xfId="1" applyFont="1" applyFill="1" applyBorder="1" applyAlignment="1">
      <alignment horizontal="right" vertical="center" wrapText="1"/>
    </xf>
    <xf numFmtId="0" fontId="14" fillId="12" borderId="2" xfId="1" applyFont="1" applyFill="1" applyBorder="1" applyAlignment="1">
      <alignment horizontal="left" vertical="center" wrapText="1"/>
    </xf>
    <xf numFmtId="0" fontId="8" fillId="12" borderId="2" xfId="1" applyFont="1" applyFill="1" applyBorder="1" applyAlignment="1" applyProtection="1">
      <alignment horizontal="left" vertical="center" wrapText="1"/>
      <protection locked="0"/>
    </xf>
    <xf numFmtId="0" fontId="6" fillId="12" borderId="2" xfId="1" applyFont="1" applyFill="1" applyBorder="1" applyAlignment="1">
      <alignment horizontal="right" vertical="center" wrapText="1" readingOrder="2"/>
    </xf>
    <xf numFmtId="0" fontId="6" fillId="12" borderId="2" xfId="1" applyFont="1" applyFill="1" applyBorder="1" applyAlignment="1">
      <alignment horizontal="left" vertical="center" wrapText="1" readingOrder="1"/>
    </xf>
    <xf numFmtId="0" fontId="8" fillId="12" borderId="2" xfId="1" applyFont="1" applyFill="1" applyBorder="1" applyAlignment="1">
      <alignment horizontal="center" vertical="center" wrapText="1"/>
    </xf>
    <xf numFmtId="1" fontId="4" fillId="13" borderId="2" xfId="3" applyNumberFormat="1" applyFont="1" applyFill="1" applyBorder="1" applyAlignment="1">
      <alignment horizontal="center" vertical="center" wrapText="1"/>
    </xf>
    <xf numFmtId="0" fontId="4" fillId="13" borderId="2" xfId="1" applyFont="1" applyFill="1" applyBorder="1" applyAlignment="1">
      <alignment horizontal="right" vertical="center" wrapText="1"/>
    </xf>
    <xf numFmtId="0" fontId="4" fillId="13" borderId="2" xfId="1" applyFont="1" applyFill="1" applyBorder="1" applyAlignment="1">
      <alignment horizontal="left" vertical="center" wrapText="1"/>
    </xf>
    <xf numFmtId="0" fontId="7" fillId="13" borderId="2" xfId="1" applyFont="1" applyFill="1" applyBorder="1" applyAlignment="1">
      <alignment horizontal="center" vertical="center" wrapText="1" readingOrder="2"/>
    </xf>
    <xf numFmtId="0" fontId="4" fillId="13" borderId="2" xfId="1" applyFont="1" applyFill="1" applyBorder="1" applyAlignment="1">
      <alignment horizontal="center" vertical="center" wrapText="1" readingOrder="1"/>
    </xf>
    <xf numFmtId="164" fontId="4" fillId="13" borderId="2" xfId="2" applyNumberFormat="1" applyFont="1" applyFill="1" applyBorder="1" applyAlignment="1">
      <alignment horizontal="center" vertical="center" wrapText="1" readingOrder="2"/>
    </xf>
    <xf numFmtId="0" fontId="4" fillId="13" borderId="2" xfId="1" applyFont="1" applyFill="1" applyBorder="1" applyAlignment="1">
      <alignment vertical="center" wrapText="1"/>
    </xf>
    <xf numFmtId="0" fontId="4" fillId="13" borderId="2" xfId="1" applyFont="1" applyFill="1" applyBorder="1" applyAlignment="1">
      <alignment horizontal="right" vertical="center" wrapText="1" readingOrder="2"/>
    </xf>
    <xf numFmtId="0" fontId="4" fillId="13" borderId="2" xfId="1" applyFont="1" applyFill="1" applyBorder="1" applyAlignment="1">
      <alignment horizontal="left" vertical="center" wrapText="1" readingOrder="2"/>
    </xf>
    <xf numFmtId="0" fontId="8" fillId="4" borderId="2" xfId="3" applyFont="1" applyFill="1" applyBorder="1" applyAlignment="1">
      <alignment horizontal="center" vertical="center" wrapText="1"/>
    </xf>
    <xf numFmtId="0" fontId="4" fillId="4" borderId="2" xfId="1" applyFont="1" applyFill="1" applyBorder="1" applyAlignment="1">
      <alignment horizontal="right" vertical="center" wrapText="1" readingOrder="2"/>
    </xf>
    <xf numFmtId="0" fontId="4" fillId="4" borderId="2" xfId="1" applyFont="1" applyFill="1" applyBorder="1" applyAlignment="1">
      <alignment horizontal="left" vertical="center" wrapText="1"/>
    </xf>
    <xf numFmtId="0" fontId="7" fillId="4" borderId="2" xfId="1" applyFont="1" applyFill="1" applyBorder="1" applyAlignment="1">
      <alignment horizontal="center" vertical="center" wrapText="1"/>
    </xf>
    <xf numFmtId="164" fontId="4" fillId="4" borderId="2" xfId="2" applyNumberFormat="1" applyFont="1" applyFill="1" applyBorder="1" applyAlignment="1">
      <alignment horizontal="center" vertical="center" wrapText="1" readingOrder="1"/>
    </xf>
    <xf numFmtId="0" fontId="4" fillId="4" borderId="2" xfId="1" applyFont="1" applyFill="1" applyBorder="1" applyAlignment="1">
      <alignment horizontal="center" vertical="center" wrapText="1"/>
    </xf>
    <xf numFmtId="0" fontId="4" fillId="6" borderId="2" xfId="1" applyFont="1" applyFill="1" applyBorder="1" applyAlignment="1">
      <alignment horizontal="center" vertical="center" wrapText="1" readingOrder="2"/>
    </xf>
    <xf numFmtId="0" fontId="4" fillId="13" borderId="2" xfId="1" applyFont="1" applyFill="1" applyBorder="1" applyAlignment="1">
      <alignment horizontal="center" vertical="center" wrapText="1" readingOrder="2"/>
    </xf>
  </cellXfs>
  <cellStyles count="6">
    <cellStyle name="Comma 2" xfId="2"/>
    <cellStyle name="Normal" xfId="0" builtinId="0"/>
    <cellStyle name="Normal 2" xfId="1"/>
    <cellStyle name="Normal 2 2" xfId="5"/>
    <cellStyle name="Normal_גיליון1" xfId="3"/>
    <cellStyle name="קלט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4236720</xdr:colOff>
      <xdr:row>291</xdr:row>
      <xdr:rowOff>0</xdr:rowOff>
    </xdr:from>
    <xdr:ext cx="184731" cy="264560"/>
    <xdr:sp macro="" textlink="">
      <xdr:nvSpPr>
        <xdr:cNvPr id="2" name="TextBox 1">
          <a:extLst>
            <a:ext uri="{FF2B5EF4-FFF2-40B4-BE49-F238E27FC236}">
              <a16:creationId xmlns:a16="http://schemas.microsoft.com/office/drawing/2014/main" id="{123F9D98-0186-4D80-975A-6F06C1DE9D3D}"/>
            </a:ext>
          </a:extLst>
        </xdr:cNvPr>
        <xdr:cNvSpPr txBox="1"/>
      </xdr:nvSpPr>
      <xdr:spPr>
        <a:xfrm>
          <a:off x="11091813024" y="1336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291</xdr:row>
      <xdr:rowOff>0</xdr:rowOff>
    </xdr:from>
    <xdr:ext cx="184731" cy="264560"/>
    <xdr:sp macro="" textlink="">
      <xdr:nvSpPr>
        <xdr:cNvPr id="3" name="TextBox 1">
          <a:extLst>
            <a:ext uri="{FF2B5EF4-FFF2-40B4-BE49-F238E27FC236}">
              <a16:creationId xmlns:a16="http://schemas.microsoft.com/office/drawing/2014/main" id="{0DDD8F9E-BE3A-4EE8-8E79-D20066FD0229}"/>
            </a:ext>
          </a:extLst>
        </xdr:cNvPr>
        <xdr:cNvSpPr txBox="1"/>
      </xdr:nvSpPr>
      <xdr:spPr>
        <a:xfrm>
          <a:off x="11091813024" y="1336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291</xdr:row>
      <xdr:rowOff>0</xdr:rowOff>
    </xdr:from>
    <xdr:ext cx="184731" cy="264560"/>
    <xdr:sp macro="" textlink="">
      <xdr:nvSpPr>
        <xdr:cNvPr id="4" name="TextBox 1">
          <a:extLst>
            <a:ext uri="{FF2B5EF4-FFF2-40B4-BE49-F238E27FC236}">
              <a16:creationId xmlns:a16="http://schemas.microsoft.com/office/drawing/2014/main" id="{4172F05D-BB4D-4346-AE47-B14E9B4B41D5}"/>
            </a:ext>
          </a:extLst>
        </xdr:cNvPr>
        <xdr:cNvSpPr txBox="1"/>
      </xdr:nvSpPr>
      <xdr:spPr>
        <a:xfrm>
          <a:off x="11091813024" y="1336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291</xdr:row>
      <xdr:rowOff>0</xdr:rowOff>
    </xdr:from>
    <xdr:ext cx="184731" cy="264560"/>
    <xdr:sp macro="" textlink="">
      <xdr:nvSpPr>
        <xdr:cNvPr id="5" name="TextBox 1">
          <a:extLst>
            <a:ext uri="{FF2B5EF4-FFF2-40B4-BE49-F238E27FC236}">
              <a16:creationId xmlns:a16="http://schemas.microsoft.com/office/drawing/2014/main" id="{25CDC78D-0A38-435D-B2C3-D95EF95BF465}"/>
            </a:ext>
          </a:extLst>
        </xdr:cNvPr>
        <xdr:cNvSpPr txBox="1"/>
      </xdr:nvSpPr>
      <xdr:spPr>
        <a:xfrm>
          <a:off x="11091813024" y="13364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292</xdr:row>
      <xdr:rowOff>0</xdr:rowOff>
    </xdr:from>
    <xdr:ext cx="184731" cy="264560"/>
    <xdr:sp macro="" textlink="">
      <xdr:nvSpPr>
        <xdr:cNvPr id="6" name="TextBox 1">
          <a:extLst>
            <a:ext uri="{FF2B5EF4-FFF2-40B4-BE49-F238E27FC236}">
              <a16:creationId xmlns:a16="http://schemas.microsoft.com/office/drawing/2014/main" id="{7981F721-31DC-47F3-B2DA-B52000F80B51}"/>
            </a:ext>
          </a:extLst>
        </xdr:cNvPr>
        <xdr:cNvSpPr txBox="1"/>
      </xdr:nvSpPr>
      <xdr:spPr>
        <a:xfrm>
          <a:off x="11091813024" y="13398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292</xdr:row>
      <xdr:rowOff>0</xdr:rowOff>
    </xdr:from>
    <xdr:ext cx="184731" cy="264560"/>
    <xdr:sp macro="" textlink="">
      <xdr:nvSpPr>
        <xdr:cNvPr id="7" name="TextBox 1">
          <a:extLst>
            <a:ext uri="{FF2B5EF4-FFF2-40B4-BE49-F238E27FC236}">
              <a16:creationId xmlns:a16="http://schemas.microsoft.com/office/drawing/2014/main" id="{E8D14D93-A628-451A-8DA6-61BC6AB90E25}"/>
            </a:ext>
          </a:extLst>
        </xdr:cNvPr>
        <xdr:cNvSpPr txBox="1"/>
      </xdr:nvSpPr>
      <xdr:spPr>
        <a:xfrm>
          <a:off x="11091813024" y="13398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292</xdr:row>
      <xdr:rowOff>0</xdr:rowOff>
    </xdr:from>
    <xdr:ext cx="184731" cy="264560"/>
    <xdr:sp macro="" textlink="">
      <xdr:nvSpPr>
        <xdr:cNvPr id="8" name="TextBox 1">
          <a:extLst>
            <a:ext uri="{FF2B5EF4-FFF2-40B4-BE49-F238E27FC236}">
              <a16:creationId xmlns:a16="http://schemas.microsoft.com/office/drawing/2014/main" id="{FE77E347-6D3C-4870-B39C-8A14CFADE6F7}"/>
            </a:ext>
          </a:extLst>
        </xdr:cNvPr>
        <xdr:cNvSpPr txBox="1"/>
      </xdr:nvSpPr>
      <xdr:spPr>
        <a:xfrm>
          <a:off x="11091813024" y="13398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292</xdr:row>
      <xdr:rowOff>0</xdr:rowOff>
    </xdr:from>
    <xdr:ext cx="184731" cy="264560"/>
    <xdr:sp macro="" textlink="">
      <xdr:nvSpPr>
        <xdr:cNvPr id="9" name="TextBox 1">
          <a:extLst>
            <a:ext uri="{FF2B5EF4-FFF2-40B4-BE49-F238E27FC236}">
              <a16:creationId xmlns:a16="http://schemas.microsoft.com/office/drawing/2014/main" id="{FDE08120-75A5-4BAB-8F3F-B50732A0A741}"/>
            </a:ext>
          </a:extLst>
        </xdr:cNvPr>
        <xdr:cNvSpPr txBox="1"/>
      </xdr:nvSpPr>
      <xdr:spPr>
        <a:xfrm>
          <a:off x="11091813024" y="13398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4236720</xdr:colOff>
      <xdr:row>291</xdr:row>
      <xdr:rowOff>0</xdr:rowOff>
    </xdr:from>
    <xdr:ext cx="184731" cy="264560"/>
    <xdr:sp macro="" textlink="">
      <xdr:nvSpPr>
        <xdr:cNvPr id="2" name="TextBox 1">
          <a:extLst>
            <a:ext uri="{FF2B5EF4-FFF2-40B4-BE49-F238E27FC236}">
              <a16:creationId xmlns:a16="http://schemas.microsoft.com/office/drawing/2014/main" id="{123F9D98-0186-4D80-975A-6F06C1DE9D3D}"/>
            </a:ext>
          </a:extLst>
        </xdr:cNvPr>
        <xdr:cNvSpPr txBox="1"/>
      </xdr:nvSpPr>
      <xdr:spPr>
        <a:xfrm>
          <a:off x="11091813024" y="13295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291</xdr:row>
      <xdr:rowOff>0</xdr:rowOff>
    </xdr:from>
    <xdr:ext cx="184731" cy="264560"/>
    <xdr:sp macro="" textlink="">
      <xdr:nvSpPr>
        <xdr:cNvPr id="3" name="TextBox 1">
          <a:extLst>
            <a:ext uri="{FF2B5EF4-FFF2-40B4-BE49-F238E27FC236}">
              <a16:creationId xmlns:a16="http://schemas.microsoft.com/office/drawing/2014/main" id="{0DDD8F9E-BE3A-4EE8-8E79-D20066FD0229}"/>
            </a:ext>
          </a:extLst>
        </xdr:cNvPr>
        <xdr:cNvSpPr txBox="1"/>
      </xdr:nvSpPr>
      <xdr:spPr>
        <a:xfrm>
          <a:off x="11091813024" y="13295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291</xdr:row>
      <xdr:rowOff>0</xdr:rowOff>
    </xdr:from>
    <xdr:ext cx="184731" cy="264560"/>
    <xdr:sp macro="" textlink="">
      <xdr:nvSpPr>
        <xdr:cNvPr id="4" name="TextBox 1">
          <a:extLst>
            <a:ext uri="{FF2B5EF4-FFF2-40B4-BE49-F238E27FC236}">
              <a16:creationId xmlns:a16="http://schemas.microsoft.com/office/drawing/2014/main" id="{4172F05D-BB4D-4346-AE47-B14E9B4B41D5}"/>
            </a:ext>
          </a:extLst>
        </xdr:cNvPr>
        <xdr:cNvSpPr txBox="1"/>
      </xdr:nvSpPr>
      <xdr:spPr>
        <a:xfrm>
          <a:off x="11091813024" y="13295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291</xdr:row>
      <xdr:rowOff>0</xdr:rowOff>
    </xdr:from>
    <xdr:ext cx="184731" cy="264560"/>
    <xdr:sp macro="" textlink="">
      <xdr:nvSpPr>
        <xdr:cNvPr id="5" name="TextBox 1">
          <a:extLst>
            <a:ext uri="{FF2B5EF4-FFF2-40B4-BE49-F238E27FC236}">
              <a16:creationId xmlns:a16="http://schemas.microsoft.com/office/drawing/2014/main" id="{25CDC78D-0A38-435D-B2C3-D95EF95BF465}"/>
            </a:ext>
          </a:extLst>
        </xdr:cNvPr>
        <xdr:cNvSpPr txBox="1"/>
      </xdr:nvSpPr>
      <xdr:spPr>
        <a:xfrm>
          <a:off x="11091813024" y="13295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292</xdr:row>
      <xdr:rowOff>0</xdr:rowOff>
    </xdr:from>
    <xdr:ext cx="184731" cy="264560"/>
    <xdr:sp macro="" textlink="">
      <xdr:nvSpPr>
        <xdr:cNvPr id="6" name="TextBox 1">
          <a:extLst>
            <a:ext uri="{FF2B5EF4-FFF2-40B4-BE49-F238E27FC236}">
              <a16:creationId xmlns:a16="http://schemas.microsoft.com/office/drawing/2014/main" id="{7981F721-31DC-47F3-B2DA-B52000F80B51}"/>
            </a:ext>
          </a:extLst>
        </xdr:cNvPr>
        <xdr:cNvSpPr txBox="1"/>
      </xdr:nvSpPr>
      <xdr:spPr>
        <a:xfrm>
          <a:off x="11091813024" y="13330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292</xdr:row>
      <xdr:rowOff>0</xdr:rowOff>
    </xdr:from>
    <xdr:ext cx="184731" cy="264560"/>
    <xdr:sp macro="" textlink="">
      <xdr:nvSpPr>
        <xdr:cNvPr id="7" name="TextBox 1">
          <a:extLst>
            <a:ext uri="{FF2B5EF4-FFF2-40B4-BE49-F238E27FC236}">
              <a16:creationId xmlns:a16="http://schemas.microsoft.com/office/drawing/2014/main" id="{E8D14D93-A628-451A-8DA6-61BC6AB90E25}"/>
            </a:ext>
          </a:extLst>
        </xdr:cNvPr>
        <xdr:cNvSpPr txBox="1"/>
      </xdr:nvSpPr>
      <xdr:spPr>
        <a:xfrm>
          <a:off x="11091813024" y="13330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292</xdr:row>
      <xdr:rowOff>0</xdr:rowOff>
    </xdr:from>
    <xdr:ext cx="184731" cy="264560"/>
    <xdr:sp macro="" textlink="">
      <xdr:nvSpPr>
        <xdr:cNvPr id="8" name="TextBox 1">
          <a:extLst>
            <a:ext uri="{FF2B5EF4-FFF2-40B4-BE49-F238E27FC236}">
              <a16:creationId xmlns:a16="http://schemas.microsoft.com/office/drawing/2014/main" id="{FE77E347-6D3C-4870-B39C-8A14CFADE6F7}"/>
            </a:ext>
          </a:extLst>
        </xdr:cNvPr>
        <xdr:cNvSpPr txBox="1"/>
      </xdr:nvSpPr>
      <xdr:spPr>
        <a:xfrm>
          <a:off x="11091813024" y="13330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4236720</xdr:colOff>
      <xdr:row>292</xdr:row>
      <xdr:rowOff>0</xdr:rowOff>
    </xdr:from>
    <xdr:ext cx="184731" cy="264560"/>
    <xdr:sp macro="" textlink="">
      <xdr:nvSpPr>
        <xdr:cNvPr id="9" name="TextBox 1">
          <a:extLst>
            <a:ext uri="{FF2B5EF4-FFF2-40B4-BE49-F238E27FC236}">
              <a16:creationId xmlns:a16="http://schemas.microsoft.com/office/drawing/2014/main" id="{FDE08120-75A5-4BAB-8F3F-B50732A0A741}"/>
            </a:ext>
          </a:extLst>
        </xdr:cNvPr>
        <xdr:cNvSpPr txBox="1"/>
      </xdr:nvSpPr>
      <xdr:spPr>
        <a:xfrm>
          <a:off x="11091813024" y="13330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49"/>
  <sheetViews>
    <sheetView rightToLeft="1" topLeftCell="A518" zoomScale="55" zoomScaleNormal="55" zoomScalePageLayoutView="140" workbookViewId="0">
      <selection sqref="A1:I549"/>
    </sheetView>
  </sheetViews>
  <sheetFormatPr defaultColWidth="8.875" defaultRowHeight="18" x14ac:dyDescent="0.2"/>
  <cols>
    <col min="1" max="1" width="6.5" style="128" bestFit="1" customWidth="1"/>
    <col min="2" max="2" width="117.125" style="129" customWidth="1"/>
    <col min="3" max="3" width="54.125" style="130" customWidth="1"/>
    <col min="4" max="4" width="9.25" style="131" customWidth="1"/>
    <col min="5" max="5" width="21.375" style="6" customWidth="1"/>
    <col min="6" max="6" width="19.375" style="6" customWidth="1"/>
    <col min="7" max="7" width="28.125" style="132" bestFit="1" customWidth="1"/>
    <col min="8" max="8" width="28" style="133" customWidth="1"/>
    <col min="9" max="9" width="14.375" style="6" customWidth="1"/>
    <col min="10" max="16384" width="8.875" style="6"/>
  </cols>
  <sheetData>
    <row r="1" spans="1:9" ht="215.25" customHeight="1" x14ac:dyDescent="0.2">
      <c r="A1" s="1" t="s">
        <v>0</v>
      </c>
      <c r="B1" s="2" t="s">
        <v>1</v>
      </c>
      <c r="C1" s="3" t="s">
        <v>2</v>
      </c>
      <c r="D1" s="3" t="s">
        <v>3</v>
      </c>
      <c r="E1" s="2" t="s">
        <v>4</v>
      </c>
      <c r="F1" s="2" t="s">
        <v>5</v>
      </c>
      <c r="G1" s="4" t="s">
        <v>6</v>
      </c>
      <c r="H1" s="1" t="s">
        <v>7</v>
      </c>
      <c r="I1" s="5" t="s">
        <v>8</v>
      </c>
    </row>
    <row r="2" spans="1:9" s="15" customFormat="1" x14ac:dyDescent="0.2">
      <c r="A2" s="7">
        <v>1</v>
      </c>
      <c r="B2" s="8" t="s">
        <v>9</v>
      </c>
      <c r="C2" s="9" t="s">
        <v>10</v>
      </c>
      <c r="D2" s="10">
        <v>1</v>
      </c>
      <c r="E2" s="11"/>
      <c r="F2" s="12"/>
      <c r="G2" s="13">
        <v>9354.15</v>
      </c>
      <c r="H2" s="14"/>
    </row>
    <row r="3" spans="1:9" s="15" customFormat="1" x14ac:dyDescent="0.2">
      <c r="A3" s="7">
        <f>A2+1</f>
        <v>2</v>
      </c>
      <c r="B3" s="8" t="s">
        <v>11</v>
      </c>
      <c r="C3" s="9" t="s">
        <v>12</v>
      </c>
      <c r="D3" s="10">
        <v>1</v>
      </c>
      <c r="E3" s="11"/>
      <c r="F3" s="12"/>
      <c r="G3" s="13">
        <v>1843.9199999999998</v>
      </c>
      <c r="H3" s="14"/>
    </row>
    <row r="4" spans="1:9" s="15" customFormat="1" x14ac:dyDescent="0.2">
      <c r="A4" s="7">
        <f t="shared" ref="A4:A45" si="0">A3+1</f>
        <v>3</v>
      </c>
      <c r="B4" s="8" t="s">
        <v>13</v>
      </c>
      <c r="C4" s="9" t="s">
        <v>14</v>
      </c>
      <c r="D4" s="10">
        <v>1</v>
      </c>
      <c r="E4" s="11"/>
      <c r="F4" s="12"/>
      <c r="G4" s="13">
        <v>2552.94</v>
      </c>
      <c r="H4" s="14"/>
    </row>
    <row r="5" spans="1:9" s="15" customFormat="1" x14ac:dyDescent="0.2">
      <c r="A5" s="7">
        <f t="shared" si="0"/>
        <v>4</v>
      </c>
      <c r="B5" s="8" t="s">
        <v>15</v>
      </c>
      <c r="C5" s="9" t="s">
        <v>16</v>
      </c>
      <c r="D5" s="10">
        <v>1</v>
      </c>
      <c r="E5" s="11"/>
      <c r="F5" s="12"/>
      <c r="G5" s="13">
        <v>4915.17</v>
      </c>
      <c r="H5" s="14"/>
    </row>
    <row r="6" spans="1:9" s="15" customFormat="1" x14ac:dyDescent="0.2">
      <c r="A6" s="7">
        <f t="shared" si="0"/>
        <v>5</v>
      </c>
      <c r="B6" s="8" t="s">
        <v>17</v>
      </c>
      <c r="C6" s="9" t="s">
        <v>18</v>
      </c>
      <c r="D6" s="10">
        <v>1</v>
      </c>
      <c r="E6" s="11"/>
      <c r="F6" s="16"/>
      <c r="G6" s="13">
        <v>2180.8799999999997</v>
      </c>
      <c r="H6" s="14"/>
    </row>
    <row r="7" spans="1:9" s="15" customFormat="1" x14ac:dyDescent="0.2">
      <c r="A7" s="7">
        <f t="shared" si="0"/>
        <v>6</v>
      </c>
      <c r="B7" s="17" t="s">
        <v>19</v>
      </c>
      <c r="C7" s="9" t="s">
        <v>20</v>
      </c>
      <c r="D7" s="10">
        <v>1</v>
      </c>
      <c r="E7" s="11"/>
      <c r="F7" s="16"/>
      <c r="G7" s="13">
        <v>2115.3599999999997</v>
      </c>
      <c r="H7" s="14"/>
    </row>
    <row r="8" spans="1:9" s="15" customFormat="1" x14ac:dyDescent="0.2">
      <c r="A8" s="7">
        <f t="shared" si="0"/>
        <v>7</v>
      </c>
      <c r="B8" s="17" t="s">
        <v>21</v>
      </c>
      <c r="C8" s="9" t="s">
        <v>22</v>
      </c>
      <c r="D8" s="10">
        <v>1</v>
      </c>
      <c r="E8" s="11"/>
      <c r="F8" s="16"/>
      <c r="G8" s="13">
        <v>2386.7999999999997</v>
      </c>
      <c r="H8" s="14"/>
    </row>
    <row r="9" spans="1:9" s="15" customFormat="1" x14ac:dyDescent="0.2">
      <c r="A9" s="7">
        <f t="shared" si="0"/>
        <v>8</v>
      </c>
      <c r="B9" s="17" t="s">
        <v>23</v>
      </c>
      <c r="C9" s="9" t="s">
        <v>24</v>
      </c>
      <c r="D9" s="10">
        <v>1</v>
      </c>
      <c r="E9" s="11"/>
      <c r="F9" s="16"/>
      <c r="G9" s="13">
        <v>2910.96</v>
      </c>
      <c r="H9" s="14"/>
    </row>
    <row r="10" spans="1:9" s="15" customFormat="1" x14ac:dyDescent="0.2">
      <c r="A10" s="7">
        <f t="shared" si="0"/>
        <v>9</v>
      </c>
      <c r="B10" s="17" t="s">
        <v>25</v>
      </c>
      <c r="C10" s="9" t="s">
        <v>26</v>
      </c>
      <c r="D10" s="10">
        <v>1</v>
      </c>
      <c r="E10" s="11"/>
      <c r="F10" s="9"/>
      <c r="G10" s="13">
        <v>2620.7999999999997</v>
      </c>
      <c r="H10" s="14"/>
    </row>
    <row r="11" spans="1:9" s="15" customFormat="1" x14ac:dyDescent="0.2">
      <c r="A11" s="7">
        <f t="shared" si="0"/>
        <v>10</v>
      </c>
      <c r="B11" s="17" t="s">
        <v>27</v>
      </c>
      <c r="C11" s="9" t="s">
        <v>28</v>
      </c>
      <c r="D11" s="10">
        <v>1</v>
      </c>
      <c r="E11" s="11"/>
      <c r="F11" s="9"/>
      <c r="G11" s="13">
        <v>3266.64</v>
      </c>
      <c r="H11" s="14"/>
    </row>
    <row r="12" spans="1:9" s="15" customFormat="1" x14ac:dyDescent="0.2">
      <c r="A12" s="7">
        <f t="shared" si="0"/>
        <v>11</v>
      </c>
      <c r="B12" s="17" t="s">
        <v>29</v>
      </c>
      <c r="C12" s="9" t="s">
        <v>30</v>
      </c>
      <c r="D12" s="10">
        <v>1</v>
      </c>
      <c r="E12" s="11"/>
      <c r="F12" s="12"/>
      <c r="G12" s="13">
        <v>2087.2799999999997</v>
      </c>
      <c r="H12" s="14"/>
    </row>
    <row r="13" spans="1:9" s="15" customFormat="1" x14ac:dyDescent="0.2">
      <c r="A13" s="7">
        <f t="shared" si="0"/>
        <v>12</v>
      </c>
      <c r="B13" s="17" t="s">
        <v>31</v>
      </c>
      <c r="C13" s="9" t="s">
        <v>32</v>
      </c>
      <c r="D13" s="10">
        <v>1</v>
      </c>
      <c r="E13" s="11"/>
      <c r="F13" s="9"/>
      <c r="G13" s="13">
        <v>3744</v>
      </c>
      <c r="H13" s="14"/>
    </row>
    <row r="14" spans="1:9" s="15" customFormat="1" x14ac:dyDescent="0.2">
      <c r="A14" s="7">
        <f t="shared" si="0"/>
        <v>13</v>
      </c>
      <c r="B14" s="17" t="s">
        <v>33</v>
      </c>
      <c r="C14" s="9" t="s">
        <v>34</v>
      </c>
      <c r="D14" s="10">
        <v>1</v>
      </c>
      <c r="E14" s="11"/>
      <c r="F14" s="9"/>
      <c r="G14" s="13">
        <v>3884.3999999999996</v>
      </c>
      <c r="H14" s="14"/>
    </row>
    <row r="15" spans="1:9" s="15" customFormat="1" x14ac:dyDescent="0.2">
      <c r="A15" s="7">
        <f t="shared" si="0"/>
        <v>14</v>
      </c>
      <c r="B15" s="17" t="s">
        <v>35</v>
      </c>
      <c r="C15" s="9" t="s">
        <v>36</v>
      </c>
      <c r="D15" s="10">
        <v>1</v>
      </c>
      <c r="E15" s="11"/>
      <c r="F15" s="12"/>
      <c r="G15" s="13">
        <v>6149.5199999999995</v>
      </c>
      <c r="H15" s="14"/>
    </row>
    <row r="16" spans="1:9" s="15" customFormat="1" x14ac:dyDescent="0.2">
      <c r="A16" s="7">
        <f t="shared" si="0"/>
        <v>15</v>
      </c>
      <c r="B16" s="17" t="s">
        <v>37</v>
      </c>
      <c r="C16" s="9" t="s">
        <v>38</v>
      </c>
      <c r="D16" s="10">
        <v>1</v>
      </c>
      <c r="E16" s="11"/>
      <c r="F16" s="9"/>
      <c r="G16" s="13">
        <v>7300.7999999999993</v>
      </c>
      <c r="H16" s="14"/>
    </row>
    <row r="17" spans="1:8" s="15" customFormat="1" x14ac:dyDescent="0.2">
      <c r="A17" s="7">
        <f t="shared" si="0"/>
        <v>16</v>
      </c>
      <c r="B17" s="17" t="s">
        <v>39</v>
      </c>
      <c r="C17" s="9" t="s">
        <v>40</v>
      </c>
      <c r="D17" s="10">
        <v>1</v>
      </c>
      <c r="E17" s="11"/>
      <c r="F17" s="9"/>
      <c r="G17" s="13">
        <v>15911.999999999998</v>
      </c>
      <c r="H17" s="14"/>
    </row>
    <row r="18" spans="1:8" s="15" customFormat="1" x14ac:dyDescent="0.2">
      <c r="A18" s="7">
        <f t="shared" si="0"/>
        <v>17</v>
      </c>
      <c r="B18" s="17" t="s">
        <v>41</v>
      </c>
      <c r="C18" s="9" t="s">
        <v>42</v>
      </c>
      <c r="D18" s="10">
        <v>1</v>
      </c>
      <c r="E18" s="11"/>
      <c r="F18" s="9"/>
      <c r="G18" s="13">
        <v>13656.24</v>
      </c>
      <c r="H18" s="14"/>
    </row>
    <row r="19" spans="1:8" s="15" customFormat="1" x14ac:dyDescent="0.2">
      <c r="A19" s="7">
        <f t="shared" si="0"/>
        <v>18</v>
      </c>
      <c r="B19" s="17" t="s">
        <v>43</v>
      </c>
      <c r="C19" s="9" t="s">
        <v>44</v>
      </c>
      <c r="D19" s="10">
        <v>1</v>
      </c>
      <c r="E19" s="11"/>
      <c r="F19" s="9"/>
      <c r="G19" s="13">
        <v>40219.919999999998</v>
      </c>
      <c r="H19" s="14"/>
    </row>
    <row r="20" spans="1:8" s="15" customFormat="1" x14ac:dyDescent="0.2">
      <c r="A20" s="7">
        <f t="shared" si="0"/>
        <v>19</v>
      </c>
      <c r="B20" s="17" t="s">
        <v>45</v>
      </c>
      <c r="C20" s="9" t="s">
        <v>46</v>
      </c>
      <c r="D20" s="10">
        <v>1</v>
      </c>
      <c r="E20" s="11"/>
      <c r="F20" s="9"/>
      <c r="G20" s="13">
        <v>80449.2</v>
      </c>
      <c r="H20" s="14"/>
    </row>
    <row r="21" spans="1:8" s="15" customFormat="1" x14ac:dyDescent="0.2">
      <c r="A21" s="7">
        <f t="shared" si="0"/>
        <v>20</v>
      </c>
      <c r="B21" s="17" t="s">
        <v>47</v>
      </c>
      <c r="C21" s="9" t="s">
        <v>48</v>
      </c>
      <c r="D21" s="10">
        <v>1</v>
      </c>
      <c r="E21" s="11"/>
      <c r="F21" s="9"/>
      <c r="G21" s="13">
        <v>1404</v>
      </c>
      <c r="H21" s="14"/>
    </row>
    <row r="22" spans="1:8" s="15" customFormat="1" x14ac:dyDescent="0.2">
      <c r="A22" s="7">
        <f t="shared" si="0"/>
        <v>21</v>
      </c>
      <c r="B22" s="17" t="s">
        <v>49</v>
      </c>
      <c r="C22" s="9" t="s">
        <v>50</v>
      </c>
      <c r="D22" s="10">
        <v>1</v>
      </c>
      <c r="E22" s="11"/>
      <c r="F22" s="9"/>
      <c r="G22" s="13">
        <v>1151.28</v>
      </c>
      <c r="H22" s="14"/>
    </row>
    <row r="23" spans="1:8" s="15" customFormat="1" x14ac:dyDescent="0.2">
      <c r="A23" s="7">
        <f t="shared" si="0"/>
        <v>22</v>
      </c>
      <c r="B23" s="17" t="s">
        <v>51</v>
      </c>
      <c r="C23" s="9" t="s">
        <v>52</v>
      </c>
      <c r="D23" s="10">
        <v>1</v>
      </c>
      <c r="E23" s="11"/>
      <c r="F23" s="9"/>
      <c r="G23" s="13">
        <v>1067.04</v>
      </c>
      <c r="H23" s="14"/>
    </row>
    <row r="24" spans="1:8" s="15" customFormat="1" x14ac:dyDescent="0.2">
      <c r="A24" s="7">
        <f t="shared" si="0"/>
        <v>23</v>
      </c>
      <c r="B24" s="17" t="s">
        <v>53</v>
      </c>
      <c r="C24" s="9" t="s">
        <v>54</v>
      </c>
      <c r="D24" s="10">
        <v>1</v>
      </c>
      <c r="E24" s="11"/>
      <c r="F24" s="9"/>
      <c r="G24" s="13">
        <v>6318</v>
      </c>
      <c r="H24" s="14"/>
    </row>
    <row r="25" spans="1:8" s="15" customFormat="1" x14ac:dyDescent="0.2">
      <c r="A25" s="7">
        <f t="shared" si="0"/>
        <v>24</v>
      </c>
      <c r="B25" s="17" t="s">
        <v>55</v>
      </c>
      <c r="C25" s="9" t="s">
        <v>56</v>
      </c>
      <c r="D25" s="10">
        <v>1</v>
      </c>
      <c r="E25" s="11"/>
      <c r="F25" s="9"/>
      <c r="G25" s="13">
        <v>1614.6</v>
      </c>
      <c r="H25" s="14"/>
    </row>
    <row r="26" spans="1:8" s="15" customFormat="1" x14ac:dyDescent="0.2">
      <c r="A26" s="7">
        <f t="shared" si="0"/>
        <v>25</v>
      </c>
      <c r="B26" s="17" t="s">
        <v>57</v>
      </c>
      <c r="C26" s="9" t="s">
        <v>58</v>
      </c>
      <c r="D26" s="10">
        <v>1</v>
      </c>
      <c r="E26" s="11"/>
      <c r="F26" s="9"/>
      <c r="G26" s="13">
        <v>13572</v>
      </c>
      <c r="H26" s="14"/>
    </row>
    <row r="27" spans="1:8" s="15" customFormat="1" x14ac:dyDescent="0.2">
      <c r="A27" s="7">
        <f t="shared" si="0"/>
        <v>26</v>
      </c>
      <c r="B27" s="17" t="s">
        <v>59</v>
      </c>
      <c r="C27" s="9" t="s">
        <v>60</v>
      </c>
      <c r="D27" s="10">
        <v>1</v>
      </c>
      <c r="E27" s="11"/>
      <c r="F27" s="9"/>
      <c r="G27" s="13">
        <v>2808</v>
      </c>
      <c r="H27" s="14"/>
    </row>
    <row r="28" spans="1:8" s="15" customFormat="1" x14ac:dyDescent="0.2">
      <c r="A28" s="7">
        <f t="shared" si="0"/>
        <v>27</v>
      </c>
      <c r="B28" s="17" t="s">
        <v>61</v>
      </c>
      <c r="C28" s="9" t="s">
        <v>62</v>
      </c>
      <c r="D28" s="10">
        <v>1</v>
      </c>
      <c r="E28" s="11"/>
      <c r="F28" s="9"/>
      <c r="G28" s="13">
        <v>1001.52</v>
      </c>
      <c r="H28" s="14"/>
    </row>
    <row r="29" spans="1:8" s="15" customFormat="1" x14ac:dyDescent="0.2">
      <c r="A29" s="7">
        <f t="shared" si="0"/>
        <v>28</v>
      </c>
      <c r="B29" s="17" t="s">
        <v>63</v>
      </c>
      <c r="C29" s="9" t="s">
        <v>64</v>
      </c>
      <c r="D29" s="10">
        <v>1</v>
      </c>
      <c r="E29" s="11"/>
      <c r="F29" s="9"/>
      <c r="G29" s="13">
        <v>2152.7999999999997</v>
      </c>
      <c r="H29" s="14"/>
    </row>
    <row r="30" spans="1:8" s="15" customFormat="1" x14ac:dyDescent="0.2">
      <c r="A30" s="7">
        <f t="shared" si="0"/>
        <v>29</v>
      </c>
      <c r="B30" s="17" t="s">
        <v>65</v>
      </c>
      <c r="C30" s="9" t="s">
        <v>66</v>
      </c>
      <c r="D30" s="10">
        <v>1</v>
      </c>
      <c r="E30" s="11"/>
      <c r="F30" s="9"/>
      <c r="G30" s="13">
        <v>56.16</v>
      </c>
      <c r="H30" s="14"/>
    </row>
    <row r="31" spans="1:8" s="15" customFormat="1" x14ac:dyDescent="0.2">
      <c r="A31" s="7">
        <f t="shared" si="0"/>
        <v>30</v>
      </c>
      <c r="B31" s="17" t="s">
        <v>67</v>
      </c>
      <c r="C31" s="9" t="s">
        <v>68</v>
      </c>
      <c r="D31" s="10">
        <v>1</v>
      </c>
      <c r="E31" s="11"/>
      <c r="F31" s="9"/>
      <c r="G31" s="13">
        <v>468</v>
      </c>
      <c r="H31" s="14"/>
    </row>
    <row r="32" spans="1:8" s="15" customFormat="1" x14ac:dyDescent="0.2">
      <c r="A32" s="7">
        <f t="shared" si="0"/>
        <v>31</v>
      </c>
      <c r="B32" s="17" t="s">
        <v>69</v>
      </c>
      <c r="C32" s="9" t="s">
        <v>70</v>
      </c>
      <c r="D32" s="10">
        <v>1</v>
      </c>
      <c r="E32" s="11"/>
      <c r="F32" s="9"/>
      <c r="G32" s="13">
        <v>898.56</v>
      </c>
      <c r="H32" s="14"/>
    </row>
    <row r="33" spans="1:8" s="15" customFormat="1" x14ac:dyDescent="0.2">
      <c r="A33" s="7">
        <f t="shared" si="0"/>
        <v>32</v>
      </c>
      <c r="B33" s="17" t="s">
        <v>71</v>
      </c>
      <c r="C33" s="9" t="s">
        <v>72</v>
      </c>
      <c r="D33" s="10">
        <v>1</v>
      </c>
      <c r="E33" s="11"/>
      <c r="F33" s="9"/>
      <c r="G33" s="13">
        <v>102.96</v>
      </c>
      <c r="H33" s="14"/>
    </row>
    <row r="34" spans="1:8" s="15" customFormat="1" x14ac:dyDescent="0.2">
      <c r="A34" s="7">
        <f t="shared" si="0"/>
        <v>33</v>
      </c>
      <c r="B34" s="17" t="s">
        <v>73</v>
      </c>
      <c r="C34" s="9" t="s">
        <v>74</v>
      </c>
      <c r="D34" s="10">
        <v>1</v>
      </c>
      <c r="E34" s="11"/>
      <c r="F34" s="9"/>
      <c r="G34" s="13">
        <v>112.32</v>
      </c>
      <c r="H34" s="14"/>
    </row>
    <row r="35" spans="1:8" s="15" customFormat="1" x14ac:dyDescent="0.2">
      <c r="A35" s="7">
        <f t="shared" si="0"/>
        <v>34</v>
      </c>
      <c r="B35" s="17" t="s">
        <v>75</v>
      </c>
      <c r="C35" s="9" t="s">
        <v>76</v>
      </c>
      <c r="D35" s="10">
        <v>1</v>
      </c>
      <c r="E35" s="11"/>
      <c r="F35" s="9"/>
      <c r="G35" s="13">
        <v>9.36</v>
      </c>
      <c r="H35" s="14"/>
    </row>
    <row r="36" spans="1:8" s="15" customFormat="1" x14ac:dyDescent="0.2">
      <c r="A36" s="7">
        <f t="shared" si="0"/>
        <v>35</v>
      </c>
      <c r="B36" s="17" t="s">
        <v>77</v>
      </c>
      <c r="C36" s="9" t="s">
        <v>78</v>
      </c>
      <c r="D36" s="10">
        <v>1</v>
      </c>
      <c r="E36" s="11"/>
      <c r="F36" s="18"/>
      <c r="G36" s="13">
        <v>84.24</v>
      </c>
      <c r="H36" s="14"/>
    </row>
    <row r="37" spans="1:8" s="15" customFormat="1" x14ac:dyDescent="0.2">
      <c r="A37" s="7">
        <f t="shared" si="0"/>
        <v>36</v>
      </c>
      <c r="B37" s="17" t="s">
        <v>79</v>
      </c>
      <c r="C37" s="9" t="s">
        <v>80</v>
      </c>
      <c r="D37" s="10">
        <v>1</v>
      </c>
      <c r="E37" s="11"/>
      <c r="F37" s="9"/>
      <c r="G37" s="13">
        <v>88.919999999999987</v>
      </c>
      <c r="H37" s="14"/>
    </row>
    <row r="38" spans="1:8" s="15" customFormat="1" x14ac:dyDescent="0.2">
      <c r="A38" s="7">
        <f t="shared" si="0"/>
        <v>37</v>
      </c>
      <c r="B38" s="17" t="s">
        <v>81</v>
      </c>
      <c r="C38" s="9" t="s">
        <v>82</v>
      </c>
      <c r="D38" s="10">
        <v>1</v>
      </c>
      <c r="E38" s="11"/>
      <c r="F38" s="9"/>
      <c r="G38" s="13">
        <v>93.6</v>
      </c>
      <c r="H38" s="14"/>
    </row>
    <row r="39" spans="1:8" s="15" customFormat="1" x14ac:dyDescent="0.2">
      <c r="A39" s="7">
        <f t="shared" si="0"/>
        <v>38</v>
      </c>
      <c r="B39" s="17" t="s">
        <v>83</v>
      </c>
      <c r="C39" s="9" t="s">
        <v>84</v>
      </c>
      <c r="D39" s="10">
        <v>1</v>
      </c>
      <c r="E39" s="11"/>
      <c r="F39" s="19"/>
      <c r="G39" s="13">
        <v>65.52</v>
      </c>
      <c r="H39" s="14"/>
    </row>
    <row r="40" spans="1:8" s="15" customFormat="1" x14ac:dyDescent="0.2">
      <c r="A40" s="7">
        <f t="shared" si="0"/>
        <v>39</v>
      </c>
      <c r="B40" s="17" t="s">
        <v>85</v>
      </c>
      <c r="C40" s="9" t="s">
        <v>86</v>
      </c>
      <c r="D40" s="10">
        <v>1</v>
      </c>
      <c r="E40" s="11"/>
      <c r="F40" s="19"/>
      <c r="G40" s="13">
        <v>65.52</v>
      </c>
      <c r="H40" s="14"/>
    </row>
    <row r="41" spans="1:8" s="15" customFormat="1" x14ac:dyDescent="0.2">
      <c r="A41" s="7">
        <f t="shared" si="0"/>
        <v>40</v>
      </c>
      <c r="B41" s="17" t="s">
        <v>87</v>
      </c>
      <c r="C41" s="9" t="s">
        <v>88</v>
      </c>
      <c r="D41" s="10">
        <v>1</v>
      </c>
      <c r="E41" s="11"/>
      <c r="F41" s="19"/>
      <c r="G41" s="13">
        <v>74.88</v>
      </c>
      <c r="H41" s="14"/>
    </row>
    <row r="42" spans="1:8" s="15" customFormat="1" x14ac:dyDescent="0.2">
      <c r="A42" s="7">
        <f t="shared" si="0"/>
        <v>41</v>
      </c>
      <c r="B42" s="17" t="s">
        <v>89</v>
      </c>
      <c r="C42" s="9" t="s">
        <v>88</v>
      </c>
      <c r="D42" s="10">
        <v>1</v>
      </c>
      <c r="E42" s="11"/>
      <c r="F42" s="9"/>
      <c r="G42" s="13">
        <v>65.52</v>
      </c>
      <c r="H42" s="14"/>
    </row>
    <row r="43" spans="1:8" s="15" customFormat="1" x14ac:dyDescent="0.2">
      <c r="A43" s="7">
        <f t="shared" si="0"/>
        <v>42</v>
      </c>
      <c r="B43" s="17" t="s">
        <v>90</v>
      </c>
      <c r="C43" s="9" t="s">
        <v>91</v>
      </c>
      <c r="D43" s="10">
        <v>1</v>
      </c>
      <c r="E43" s="11"/>
      <c r="F43" s="9"/>
      <c r="G43" s="13">
        <v>65.52</v>
      </c>
      <c r="H43" s="14"/>
    </row>
    <row r="44" spans="1:8" s="15" customFormat="1" x14ac:dyDescent="0.2">
      <c r="A44" s="7">
        <f t="shared" si="0"/>
        <v>43</v>
      </c>
      <c r="B44" s="17" t="s">
        <v>92</v>
      </c>
      <c r="C44" s="9" t="s">
        <v>93</v>
      </c>
      <c r="D44" s="10">
        <v>1</v>
      </c>
      <c r="E44" s="11"/>
      <c r="F44" s="9"/>
      <c r="G44" s="13">
        <v>24336</v>
      </c>
      <c r="H44" s="14"/>
    </row>
    <row r="45" spans="1:8" s="15" customFormat="1" x14ac:dyDescent="0.2">
      <c r="A45" s="7">
        <f t="shared" si="0"/>
        <v>44</v>
      </c>
      <c r="B45" s="17" t="s">
        <v>94</v>
      </c>
      <c r="C45" s="9" t="s">
        <v>93</v>
      </c>
      <c r="D45" s="10">
        <v>1</v>
      </c>
      <c r="E45" s="11"/>
      <c r="F45" s="9"/>
      <c r="G45" s="13">
        <v>31484.699999999997</v>
      </c>
      <c r="H45" s="14"/>
    </row>
    <row r="46" spans="1:8" s="27" customFormat="1" x14ac:dyDescent="0.2">
      <c r="A46" s="20">
        <f>A45+1</f>
        <v>45</v>
      </c>
      <c r="B46" s="21" t="s">
        <v>95</v>
      </c>
      <c r="C46" s="22" t="s">
        <v>96</v>
      </c>
      <c r="D46" s="23">
        <v>2</v>
      </c>
      <c r="E46" s="24"/>
      <c r="F46" s="22"/>
      <c r="G46" s="25">
        <v>751.14</v>
      </c>
      <c r="H46" s="26"/>
    </row>
    <row r="47" spans="1:8" s="27" customFormat="1" x14ac:dyDescent="0.2">
      <c r="A47" s="20">
        <f t="shared" ref="A47:A110" si="1">A46+1</f>
        <v>46</v>
      </c>
      <c r="B47" s="21" t="s">
        <v>97</v>
      </c>
      <c r="C47" s="22" t="s">
        <v>98</v>
      </c>
      <c r="D47" s="23">
        <v>2</v>
      </c>
      <c r="E47" s="24"/>
      <c r="F47" s="22"/>
      <c r="G47" s="25">
        <v>751.14</v>
      </c>
      <c r="H47" s="26"/>
    </row>
    <row r="48" spans="1:8" s="27" customFormat="1" x14ac:dyDescent="0.2">
      <c r="A48" s="20">
        <f t="shared" si="1"/>
        <v>47</v>
      </c>
      <c r="B48" s="21" t="s">
        <v>99</v>
      </c>
      <c r="C48" s="22" t="s">
        <v>100</v>
      </c>
      <c r="D48" s="23">
        <v>2</v>
      </c>
      <c r="E48" s="24"/>
      <c r="F48" s="22"/>
      <c r="G48" s="25">
        <v>1071.72</v>
      </c>
      <c r="H48" s="26"/>
    </row>
    <row r="49" spans="1:8" s="27" customFormat="1" x14ac:dyDescent="0.2">
      <c r="A49" s="20">
        <f t="shared" si="1"/>
        <v>48</v>
      </c>
      <c r="B49" s="21" t="s">
        <v>101</v>
      </c>
      <c r="C49" s="22" t="s">
        <v>102</v>
      </c>
      <c r="D49" s="23">
        <v>2</v>
      </c>
      <c r="E49" s="24"/>
      <c r="F49" s="22"/>
      <c r="G49" s="25">
        <v>1518.6599999999999</v>
      </c>
      <c r="H49" s="26"/>
    </row>
    <row r="50" spans="1:8" s="27" customFormat="1" x14ac:dyDescent="0.2">
      <c r="A50" s="20">
        <f t="shared" si="1"/>
        <v>49</v>
      </c>
      <c r="B50" s="21" t="s">
        <v>103</v>
      </c>
      <c r="C50" s="22" t="s">
        <v>104</v>
      </c>
      <c r="D50" s="23">
        <v>2</v>
      </c>
      <c r="E50" s="24"/>
      <c r="F50" s="22"/>
      <c r="G50" s="25">
        <v>1598.2199999999998</v>
      </c>
      <c r="H50" s="26"/>
    </row>
    <row r="51" spans="1:8" s="27" customFormat="1" x14ac:dyDescent="0.2">
      <c r="A51" s="20">
        <f t="shared" si="1"/>
        <v>50</v>
      </c>
      <c r="B51" s="21" t="s">
        <v>105</v>
      </c>
      <c r="C51" s="22" t="s">
        <v>106</v>
      </c>
      <c r="D51" s="23">
        <v>2</v>
      </c>
      <c r="E51" s="24"/>
      <c r="F51" s="22"/>
      <c r="G51" s="25">
        <v>1516.32</v>
      </c>
      <c r="H51" s="26"/>
    </row>
    <row r="52" spans="1:8" s="27" customFormat="1" x14ac:dyDescent="0.2">
      <c r="A52" s="20">
        <f t="shared" si="1"/>
        <v>51</v>
      </c>
      <c r="B52" s="21" t="s">
        <v>107</v>
      </c>
      <c r="C52" s="22" t="s">
        <v>108</v>
      </c>
      <c r="D52" s="23">
        <v>2</v>
      </c>
      <c r="E52" s="24"/>
      <c r="F52" s="22"/>
      <c r="G52" s="25">
        <v>1614.6</v>
      </c>
      <c r="H52" s="26"/>
    </row>
    <row r="53" spans="1:8" s="27" customFormat="1" x14ac:dyDescent="0.2">
      <c r="A53" s="20">
        <f t="shared" si="1"/>
        <v>52</v>
      </c>
      <c r="B53" s="21" t="s">
        <v>109</v>
      </c>
      <c r="C53" s="22" t="s">
        <v>110</v>
      </c>
      <c r="D53" s="23">
        <v>2</v>
      </c>
      <c r="E53" s="24"/>
      <c r="F53" s="22"/>
      <c r="G53" s="25">
        <v>1895.3999999999999</v>
      </c>
      <c r="H53" s="26"/>
    </row>
    <row r="54" spans="1:8" s="27" customFormat="1" x14ac:dyDescent="0.2">
      <c r="A54" s="20">
        <f t="shared" si="1"/>
        <v>53</v>
      </c>
      <c r="B54" s="21" t="s">
        <v>111</v>
      </c>
      <c r="C54" s="22" t="s">
        <v>112</v>
      </c>
      <c r="D54" s="23">
        <v>2</v>
      </c>
      <c r="E54" s="24"/>
      <c r="F54" s="22"/>
      <c r="G54" s="25">
        <v>2138.7599999999998</v>
      </c>
      <c r="H54" s="26"/>
    </row>
    <row r="55" spans="1:8" s="27" customFormat="1" x14ac:dyDescent="0.2">
      <c r="A55" s="20">
        <f t="shared" si="1"/>
        <v>54</v>
      </c>
      <c r="B55" s="21" t="s">
        <v>113</v>
      </c>
      <c r="C55" s="22" t="s">
        <v>114</v>
      </c>
      <c r="D55" s="23">
        <v>2</v>
      </c>
      <c r="E55" s="24"/>
      <c r="F55" s="22"/>
      <c r="G55" s="25">
        <v>1874.34</v>
      </c>
      <c r="H55" s="26"/>
    </row>
    <row r="56" spans="1:8" s="27" customFormat="1" x14ac:dyDescent="0.2">
      <c r="A56" s="20">
        <f t="shared" si="1"/>
        <v>55</v>
      </c>
      <c r="B56" s="21" t="s">
        <v>115</v>
      </c>
      <c r="C56" s="22" t="s">
        <v>116</v>
      </c>
      <c r="D56" s="23">
        <v>2</v>
      </c>
      <c r="E56" s="24"/>
      <c r="F56" s="22"/>
      <c r="G56" s="25">
        <v>2459.3399999999997</v>
      </c>
      <c r="H56" s="26"/>
    </row>
    <row r="57" spans="1:8" s="27" customFormat="1" x14ac:dyDescent="0.2">
      <c r="A57" s="20">
        <f t="shared" si="1"/>
        <v>56</v>
      </c>
      <c r="B57" s="21" t="s">
        <v>117</v>
      </c>
      <c r="C57" s="22" t="s">
        <v>118</v>
      </c>
      <c r="D57" s="23">
        <v>2</v>
      </c>
      <c r="E57" s="24"/>
      <c r="F57" s="22"/>
      <c r="G57" s="25">
        <v>2688.66</v>
      </c>
      <c r="H57" s="26"/>
    </row>
    <row r="58" spans="1:8" s="27" customFormat="1" x14ac:dyDescent="0.2">
      <c r="A58" s="20">
        <f t="shared" si="1"/>
        <v>57</v>
      </c>
      <c r="B58" s="21" t="s">
        <v>119</v>
      </c>
      <c r="C58" s="22" t="s">
        <v>120</v>
      </c>
      <c r="D58" s="23">
        <v>2</v>
      </c>
      <c r="E58" s="24"/>
      <c r="F58" s="22"/>
      <c r="G58" s="25">
        <v>2779.9199999999996</v>
      </c>
      <c r="H58" s="26"/>
    </row>
    <row r="59" spans="1:8" s="27" customFormat="1" x14ac:dyDescent="0.2">
      <c r="A59" s="20">
        <f t="shared" si="1"/>
        <v>58</v>
      </c>
      <c r="B59" s="21" t="s">
        <v>121</v>
      </c>
      <c r="C59" s="22" t="s">
        <v>122</v>
      </c>
      <c r="D59" s="23">
        <v>2</v>
      </c>
      <c r="E59" s="24"/>
      <c r="F59" s="22"/>
      <c r="G59" s="25">
        <v>2543.58</v>
      </c>
      <c r="H59" s="26"/>
    </row>
    <row r="60" spans="1:8" s="27" customFormat="1" x14ac:dyDescent="0.2">
      <c r="A60" s="20">
        <f t="shared" si="1"/>
        <v>59</v>
      </c>
      <c r="B60" s="21" t="s">
        <v>123</v>
      </c>
      <c r="C60" s="22" t="s">
        <v>124</v>
      </c>
      <c r="D60" s="23">
        <v>2</v>
      </c>
      <c r="E60" s="24"/>
      <c r="F60" s="22"/>
      <c r="G60" s="25">
        <v>3391.83</v>
      </c>
      <c r="H60" s="26"/>
    </row>
    <row r="61" spans="1:8" s="27" customFormat="1" x14ac:dyDescent="0.2">
      <c r="A61" s="20">
        <f t="shared" si="1"/>
        <v>60</v>
      </c>
      <c r="B61" s="21" t="s">
        <v>125</v>
      </c>
      <c r="C61" s="22" t="s">
        <v>126</v>
      </c>
      <c r="D61" s="23">
        <v>2</v>
      </c>
      <c r="E61" s="24"/>
      <c r="F61" s="22"/>
      <c r="G61" s="25">
        <v>4555.9799999999996</v>
      </c>
      <c r="H61" s="26"/>
    </row>
    <row r="62" spans="1:8" s="27" customFormat="1" x14ac:dyDescent="0.2">
      <c r="A62" s="20">
        <f t="shared" si="1"/>
        <v>61</v>
      </c>
      <c r="B62" s="21" t="s">
        <v>127</v>
      </c>
      <c r="C62" s="22" t="s">
        <v>128</v>
      </c>
      <c r="D62" s="23">
        <v>2</v>
      </c>
      <c r="E62" s="24"/>
      <c r="F62" s="22"/>
      <c r="G62" s="25">
        <v>4789.9799999999996</v>
      </c>
      <c r="H62" s="26"/>
    </row>
    <row r="63" spans="1:8" s="27" customFormat="1" x14ac:dyDescent="0.2">
      <c r="A63" s="20">
        <f t="shared" si="1"/>
        <v>62</v>
      </c>
      <c r="B63" s="21" t="s">
        <v>129</v>
      </c>
      <c r="C63" s="22" t="s">
        <v>130</v>
      </c>
      <c r="D63" s="23">
        <v>2</v>
      </c>
      <c r="E63" s="24"/>
      <c r="F63" s="22"/>
      <c r="G63" s="25">
        <v>4682.34</v>
      </c>
      <c r="H63" s="26"/>
    </row>
    <row r="64" spans="1:8" s="27" customFormat="1" x14ac:dyDescent="0.2">
      <c r="A64" s="20">
        <f t="shared" si="1"/>
        <v>63</v>
      </c>
      <c r="B64" s="21" t="s">
        <v>131</v>
      </c>
      <c r="C64" s="22" t="s">
        <v>132</v>
      </c>
      <c r="D64" s="23">
        <v>2</v>
      </c>
      <c r="E64" s="24"/>
      <c r="F64" s="22"/>
      <c r="G64" s="25">
        <v>4822.74</v>
      </c>
      <c r="H64" s="26"/>
    </row>
    <row r="65" spans="1:8" s="27" customFormat="1" x14ac:dyDescent="0.2">
      <c r="A65" s="20">
        <f t="shared" si="1"/>
        <v>64</v>
      </c>
      <c r="B65" s="21" t="s">
        <v>133</v>
      </c>
      <c r="C65" s="22" t="s">
        <v>132</v>
      </c>
      <c r="D65" s="23">
        <v>2</v>
      </c>
      <c r="E65" s="24"/>
      <c r="F65" s="22"/>
      <c r="G65" s="25">
        <v>11302.199999999999</v>
      </c>
      <c r="H65" s="26"/>
    </row>
    <row r="66" spans="1:8" s="27" customFormat="1" x14ac:dyDescent="0.2">
      <c r="A66" s="20">
        <f t="shared" si="1"/>
        <v>65</v>
      </c>
      <c r="B66" s="21" t="s">
        <v>134</v>
      </c>
      <c r="C66" s="22" t="s">
        <v>135</v>
      </c>
      <c r="D66" s="23">
        <v>2</v>
      </c>
      <c r="E66" s="24"/>
      <c r="F66" s="22"/>
      <c r="G66" s="25">
        <v>11384.099999999999</v>
      </c>
      <c r="H66" s="26"/>
    </row>
    <row r="67" spans="1:8" s="27" customFormat="1" x14ac:dyDescent="0.2">
      <c r="A67" s="20">
        <f t="shared" si="1"/>
        <v>66</v>
      </c>
      <c r="B67" s="21" t="s">
        <v>136</v>
      </c>
      <c r="C67" s="22" t="s">
        <v>137</v>
      </c>
      <c r="D67" s="23">
        <v>2</v>
      </c>
      <c r="E67" s="24"/>
      <c r="F67" s="22"/>
      <c r="G67" s="25">
        <v>4563</v>
      </c>
      <c r="H67" s="26"/>
    </row>
    <row r="68" spans="1:8" s="27" customFormat="1" x14ac:dyDescent="0.2">
      <c r="A68" s="20">
        <f t="shared" si="1"/>
        <v>67</v>
      </c>
      <c r="B68" s="21" t="s">
        <v>138</v>
      </c>
      <c r="C68" s="22" t="s">
        <v>139</v>
      </c>
      <c r="D68" s="23">
        <v>2</v>
      </c>
      <c r="E68" s="24"/>
      <c r="F68" s="22"/>
      <c r="G68" s="25">
        <v>4290.0389999999998</v>
      </c>
      <c r="H68" s="26"/>
    </row>
    <row r="69" spans="1:8" s="27" customFormat="1" x14ac:dyDescent="0.2">
      <c r="A69" s="20">
        <f t="shared" si="1"/>
        <v>68</v>
      </c>
      <c r="B69" s="21" t="s">
        <v>140</v>
      </c>
      <c r="C69" s="22" t="s">
        <v>141</v>
      </c>
      <c r="D69" s="23">
        <v>2</v>
      </c>
      <c r="E69" s="24"/>
      <c r="F69" s="22"/>
      <c r="G69" s="25">
        <v>4817.241</v>
      </c>
      <c r="H69" s="26"/>
    </row>
    <row r="70" spans="1:8" s="27" customFormat="1" x14ac:dyDescent="0.2">
      <c r="A70" s="20">
        <f t="shared" si="1"/>
        <v>69</v>
      </c>
      <c r="B70" s="21" t="s">
        <v>142</v>
      </c>
      <c r="C70" s="22" t="s">
        <v>143</v>
      </c>
      <c r="D70" s="23">
        <v>2</v>
      </c>
      <c r="E70" s="24"/>
      <c r="F70" s="22"/>
      <c r="G70" s="25">
        <v>5126.588999999999</v>
      </c>
      <c r="H70" s="26"/>
    </row>
    <row r="71" spans="1:8" s="27" customFormat="1" x14ac:dyDescent="0.2">
      <c r="A71" s="20">
        <f t="shared" si="1"/>
        <v>70</v>
      </c>
      <c r="B71" s="21" t="s">
        <v>144</v>
      </c>
      <c r="C71" s="22" t="s">
        <v>145</v>
      </c>
      <c r="D71" s="23">
        <v>2</v>
      </c>
      <c r="E71" s="24"/>
      <c r="F71" s="22"/>
      <c r="G71" s="25">
        <v>7127.0549999999994</v>
      </c>
      <c r="H71" s="26"/>
    </row>
    <row r="72" spans="1:8" s="27" customFormat="1" x14ac:dyDescent="0.2">
      <c r="A72" s="20">
        <f t="shared" si="1"/>
        <v>71</v>
      </c>
      <c r="B72" s="21" t="s">
        <v>146</v>
      </c>
      <c r="C72" s="22" t="s">
        <v>147</v>
      </c>
      <c r="D72" s="23">
        <v>2</v>
      </c>
      <c r="E72" s="24"/>
      <c r="F72" s="22"/>
      <c r="G72" s="25">
        <v>7745.6339999999991</v>
      </c>
      <c r="H72" s="26"/>
    </row>
    <row r="73" spans="1:8" s="27" customFormat="1" x14ac:dyDescent="0.2">
      <c r="A73" s="20">
        <f t="shared" si="1"/>
        <v>72</v>
      </c>
      <c r="B73" s="21" t="s">
        <v>148</v>
      </c>
      <c r="C73" s="22" t="s">
        <v>149</v>
      </c>
      <c r="D73" s="23">
        <v>2</v>
      </c>
      <c r="E73" s="24"/>
      <c r="F73" s="22"/>
      <c r="G73" s="25">
        <v>5684.7960000000003</v>
      </c>
      <c r="H73" s="26"/>
    </row>
    <row r="74" spans="1:8" s="27" customFormat="1" x14ac:dyDescent="0.2">
      <c r="A74" s="20">
        <f t="shared" si="1"/>
        <v>73</v>
      </c>
      <c r="B74" s="21" t="s">
        <v>150</v>
      </c>
      <c r="C74" s="22" t="s">
        <v>151</v>
      </c>
      <c r="D74" s="23">
        <v>2</v>
      </c>
      <c r="E74" s="24"/>
      <c r="F74" s="22"/>
      <c r="G74" s="25">
        <v>6214.9229999999989</v>
      </c>
      <c r="H74" s="26"/>
    </row>
    <row r="75" spans="1:8" s="27" customFormat="1" x14ac:dyDescent="0.2">
      <c r="A75" s="20">
        <f t="shared" si="1"/>
        <v>74</v>
      </c>
      <c r="B75" s="21" t="s">
        <v>152</v>
      </c>
      <c r="C75" s="22" t="s">
        <v>153</v>
      </c>
      <c r="D75" s="23">
        <v>2</v>
      </c>
      <c r="E75" s="24"/>
      <c r="F75" s="22"/>
      <c r="G75" s="25">
        <v>7893.1709999999994</v>
      </c>
      <c r="H75" s="26"/>
    </row>
    <row r="76" spans="1:8" s="27" customFormat="1" x14ac:dyDescent="0.2">
      <c r="A76" s="20">
        <f t="shared" si="1"/>
        <v>75</v>
      </c>
      <c r="B76" s="21" t="s">
        <v>154</v>
      </c>
      <c r="C76" s="22" t="s">
        <v>155</v>
      </c>
      <c r="D76" s="23">
        <v>2</v>
      </c>
      <c r="E76" s="24"/>
      <c r="F76" s="22"/>
      <c r="G76" s="25">
        <v>8056.0349999999999</v>
      </c>
      <c r="H76" s="26"/>
    </row>
    <row r="77" spans="1:8" s="27" customFormat="1" x14ac:dyDescent="0.2">
      <c r="A77" s="20">
        <f t="shared" si="1"/>
        <v>76</v>
      </c>
      <c r="B77" s="21" t="s">
        <v>156</v>
      </c>
      <c r="C77" s="22" t="s">
        <v>157</v>
      </c>
      <c r="D77" s="23">
        <v>2</v>
      </c>
      <c r="E77" s="24"/>
      <c r="F77" s="22"/>
      <c r="G77" s="25">
        <v>7835.0219999999999</v>
      </c>
      <c r="H77" s="26"/>
    </row>
    <row r="78" spans="1:8" s="27" customFormat="1" x14ac:dyDescent="0.2">
      <c r="A78" s="20">
        <f t="shared" si="1"/>
        <v>77</v>
      </c>
      <c r="B78" s="21" t="s">
        <v>158</v>
      </c>
      <c r="C78" s="22" t="s">
        <v>159</v>
      </c>
      <c r="D78" s="23">
        <v>2</v>
      </c>
      <c r="E78" s="24"/>
      <c r="F78" s="22"/>
      <c r="G78" s="25">
        <v>8718.6059999999998</v>
      </c>
      <c r="H78" s="26"/>
    </row>
    <row r="79" spans="1:8" s="27" customFormat="1" x14ac:dyDescent="0.2">
      <c r="A79" s="20">
        <f t="shared" si="1"/>
        <v>78</v>
      </c>
      <c r="B79" s="21" t="s">
        <v>160</v>
      </c>
      <c r="C79" s="22" t="s">
        <v>161</v>
      </c>
      <c r="D79" s="23">
        <v>2</v>
      </c>
      <c r="E79" s="24"/>
      <c r="F79" s="22"/>
      <c r="G79" s="25">
        <v>10033.218000000001</v>
      </c>
      <c r="H79" s="26"/>
    </row>
    <row r="80" spans="1:8" s="27" customFormat="1" x14ac:dyDescent="0.2">
      <c r="A80" s="20">
        <f t="shared" si="1"/>
        <v>79</v>
      </c>
      <c r="B80" s="21" t="s">
        <v>162</v>
      </c>
      <c r="C80" s="22" t="s">
        <v>163</v>
      </c>
      <c r="D80" s="23">
        <v>2</v>
      </c>
      <c r="E80" s="24"/>
      <c r="F80" s="22"/>
      <c r="G80" s="25">
        <v>11093.589</v>
      </c>
      <c r="H80" s="26"/>
    </row>
    <row r="81" spans="1:8" s="27" customFormat="1" x14ac:dyDescent="0.2">
      <c r="A81" s="20">
        <f t="shared" si="1"/>
        <v>80</v>
      </c>
      <c r="B81" s="21" t="s">
        <v>164</v>
      </c>
      <c r="C81" s="22" t="s">
        <v>165</v>
      </c>
      <c r="D81" s="23">
        <v>2</v>
      </c>
      <c r="E81" s="24"/>
      <c r="F81" s="22"/>
      <c r="G81" s="25">
        <v>12564.162</v>
      </c>
      <c r="H81" s="26"/>
    </row>
    <row r="82" spans="1:8" s="27" customFormat="1" x14ac:dyDescent="0.2">
      <c r="A82" s="20">
        <f t="shared" si="1"/>
        <v>81</v>
      </c>
      <c r="B82" s="21" t="s">
        <v>166</v>
      </c>
      <c r="C82" s="22" t="s">
        <v>167</v>
      </c>
      <c r="D82" s="23">
        <v>2</v>
      </c>
      <c r="E82" s="24"/>
      <c r="F82" s="22"/>
      <c r="G82" s="25">
        <v>12889.772999999999</v>
      </c>
      <c r="H82" s="26"/>
    </row>
    <row r="83" spans="1:8" s="27" customFormat="1" x14ac:dyDescent="0.2">
      <c r="A83" s="20">
        <f t="shared" si="1"/>
        <v>82</v>
      </c>
      <c r="B83" s="21" t="s">
        <v>168</v>
      </c>
      <c r="C83" s="22" t="s">
        <v>169</v>
      </c>
      <c r="D83" s="23">
        <v>2</v>
      </c>
      <c r="E83" s="24"/>
      <c r="F83" s="22"/>
      <c r="G83" s="25">
        <v>13477.814999999999</v>
      </c>
      <c r="H83" s="26"/>
    </row>
    <row r="84" spans="1:8" s="27" customFormat="1" x14ac:dyDescent="0.2">
      <c r="A84" s="20">
        <f t="shared" si="1"/>
        <v>83</v>
      </c>
      <c r="B84" s="21" t="s">
        <v>170</v>
      </c>
      <c r="C84" s="22" t="s">
        <v>171</v>
      </c>
      <c r="D84" s="23">
        <v>2</v>
      </c>
      <c r="E84" s="24"/>
      <c r="F84" s="22"/>
      <c r="G84" s="25">
        <v>14078.960999999998</v>
      </c>
      <c r="H84" s="26"/>
    </row>
    <row r="85" spans="1:8" s="27" customFormat="1" x14ac:dyDescent="0.2">
      <c r="A85" s="20">
        <f t="shared" si="1"/>
        <v>84</v>
      </c>
      <c r="B85" s="21" t="s">
        <v>172</v>
      </c>
      <c r="C85" s="22" t="s">
        <v>173</v>
      </c>
      <c r="D85" s="23">
        <v>2</v>
      </c>
      <c r="E85" s="24"/>
      <c r="F85" s="22"/>
      <c r="G85" s="25">
        <v>14742</v>
      </c>
      <c r="H85" s="26"/>
    </row>
    <row r="86" spans="1:8" s="27" customFormat="1" x14ac:dyDescent="0.2">
      <c r="A86" s="20">
        <f t="shared" si="1"/>
        <v>85</v>
      </c>
      <c r="B86" s="21" t="s">
        <v>174</v>
      </c>
      <c r="C86" s="22" t="s">
        <v>175</v>
      </c>
      <c r="D86" s="23">
        <v>2</v>
      </c>
      <c r="E86" s="24"/>
      <c r="F86" s="22"/>
      <c r="G86" s="25">
        <v>15244.865999999998</v>
      </c>
      <c r="H86" s="26"/>
    </row>
    <row r="87" spans="1:8" s="27" customFormat="1" x14ac:dyDescent="0.2">
      <c r="A87" s="20">
        <f t="shared" si="1"/>
        <v>86</v>
      </c>
      <c r="B87" s="21" t="s">
        <v>176</v>
      </c>
      <c r="C87" s="22" t="s">
        <v>177</v>
      </c>
      <c r="D87" s="23">
        <v>2</v>
      </c>
      <c r="E87" s="24"/>
      <c r="F87" s="22"/>
      <c r="G87" s="25">
        <v>449.28</v>
      </c>
      <c r="H87" s="26"/>
    </row>
    <row r="88" spans="1:8" s="27" customFormat="1" x14ac:dyDescent="0.2">
      <c r="A88" s="20">
        <f t="shared" si="1"/>
        <v>87</v>
      </c>
      <c r="B88" s="21" t="s">
        <v>178</v>
      </c>
      <c r="C88" s="22" t="s">
        <v>179</v>
      </c>
      <c r="D88" s="23">
        <v>2</v>
      </c>
      <c r="E88" s="24"/>
      <c r="F88" s="22"/>
      <c r="G88" s="25">
        <v>482.03999999999996</v>
      </c>
      <c r="H88" s="26"/>
    </row>
    <row r="89" spans="1:8" s="27" customFormat="1" x14ac:dyDescent="0.2">
      <c r="A89" s="20">
        <f t="shared" si="1"/>
        <v>88</v>
      </c>
      <c r="B89" s="21" t="s">
        <v>180</v>
      </c>
      <c r="C89" s="22" t="s">
        <v>181</v>
      </c>
      <c r="D89" s="23">
        <v>2</v>
      </c>
      <c r="E89" s="24"/>
      <c r="F89" s="22"/>
      <c r="G89" s="25">
        <v>477.35999999999996</v>
      </c>
      <c r="H89" s="26"/>
    </row>
    <row r="90" spans="1:8" s="27" customFormat="1" x14ac:dyDescent="0.2">
      <c r="A90" s="20">
        <f t="shared" si="1"/>
        <v>89</v>
      </c>
      <c r="B90" s="21" t="s">
        <v>182</v>
      </c>
      <c r="C90" s="22" t="s">
        <v>183</v>
      </c>
      <c r="D90" s="23">
        <v>2</v>
      </c>
      <c r="E90" s="24"/>
      <c r="F90" s="22"/>
      <c r="G90" s="25">
        <v>505.43999999999994</v>
      </c>
      <c r="H90" s="26"/>
    </row>
    <row r="91" spans="1:8" s="27" customFormat="1" x14ac:dyDescent="0.2">
      <c r="A91" s="20">
        <f t="shared" si="1"/>
        <v>90</v>
      </c>
      <c r="B91" s="21" t="s">
        <v>184</v>
      </c>
      <c r="C91" s="22" t="s">
        <v>185</v>
      </c>
      <c r="D91" s="23">
        <v>2</v>
      </c>
      <c r="E91" s="24"/>
      <c r="F91" s="22"/>
      <c r="G91" s="25">
        <v>1661.4</v>
      </c>
      <c r="H91" s="26"/>
    </row>
    <row r="92" spans="1:8" s="27" customFormat="1" x14ac:dyDescent="0.2">
      <c r="A92" s="20">
        <f t="shared" si="1"/>
        <v>91</v>
      </c>
      <c r="B92" s="21" t="s">
        <v>186</v>
      </c>
      <c r="C92" s="22" t="s">
        <v>187</v>
      </c>
      <c r="D92" s="23">
        <v>2</v>
      </c>
      <c r="E92" s="24"/>
      <c r="F92" s="22"/>
      <c r="G92" s="25">
        <v>1661.3999999999999</v>
      </c>
      <c r="H92" s="26"/>
    </row>
    <row r="93" spans="1:8" s="27" customFormat="1" x14ac:dyDescent="0.2">
      <c r="A93" s="20">
        <f t="shared" si="1"/>
        <v>92</v>
      </c>
      <c r="B93" s="21" t="s">
        <v>188</v>
      </c>
      <c r="C93" s="22" t="s">
        <v>189</v>
      </c>
      <c r="D93" s="23">
        <v>2</v>
      </c>
      <c r="E93" s="24"/>
      <c r="F93" s="22"/>
      <c r="G93" s="25">
        <v>608.4</v>
      </c>
      <c r="H93" s="26"/>
    </row>
    <row r="94" spans="1:8" s="27" customFormat="1" x14ac:dyDescent="0.2">
      <c r="A94" s="20">
        <f t="shared" si="1"/>
        <v>93</v>
      </c>
      <c r="B94" s="21" t="s">
        <v>190</v>
      </c>
      <c r="C94" s="22" t="s">
        <v>191</v>
      </c>
      <c r="D94" s="23">
        <v>2</v>
      </c>
      <c r="E94" s="24"/>
      <c r="F94" s="22"/>
      <c r="G94" s="25">
        <v>304.2</v>
      </c>
      <c r="H94" s="26"/>
    </row>
    <row r="95" spans="1:8" s="27" customFormat="1" x14ac:dyDescent="0.2">
      <c r="A95" s="20">
        <f t="shared" si="1"/>
        <v>94</v>
      </c>
      <c r="B95" s="21" t="s">
        <v>192</v>
      </c>
      <c r="C95" s="22" t="s">
        <v>193</v>
      </c>
      <c r="D95" s="23">
        <v>2</v>
      </c>
      <c r="E95" s="24"/>
      <c r="F95" s="22"/>
      <c r="G95" s="25">
        <v>131.04</v>
      </c>
      <c r="H95" s="26"/>
    </row>
    <row r="96" spans="1:8" s="27" customFormat="1" x14ac:dyDescent="0.2">
      <c r="A96" s="20">
        <f t="shared" si="1"/>
        <v>95</v>
      </c>
      <c r="B96" s="21" t="s">
        <v>194</v>
      </c>
      <c r="C96" s="22" t="s">
        <v>195</v>
      </c>
      <c r="D96" s="23">
        <v>2</v>
      </c>
      <c r="E96" s="24"/>
      <c r="F96" s="22"/>
      <c r="G96" s="25">
        <v>2979.99</v>
      </c>
      <c r="H96" s="26"/>
    </row>
    <row r="97" spans="1:8" s="27" customFormat="1" x14ac:dyDescent="0.2">
      <c r="A97" s="20">
        <f t="shared" si="1"/>
        <v>96</v>
      </c>
      <c r="B97" s="21" t="s">
        <v>196</v>
      </c>
      <c r="C97" s="22" t="s">
        <v>195</v>
      </c>
      <c r="D97" s="23">
        <v>2</v>
      </c>
      <c r="E97" s="24"/>
      <c r="F97" s="22"/>
      <c r="G97" s="25">
        <v>2714.3999999999996</v>
      </c>
      <c r="H97" s="26"/>
    </row>
    <row r="98" spans="1:8" s="27" customFormat="1" x14ac:dyDescent="0.2">
      <c r="A98" s="20">
        <f t="shared" si="1"/>
        <v>97</v>
      </c>
      <c r="B98" s="21" t="s">
        <v>197</v>
      </c>
      <c r="C98" s="22" t="s">
        <v>198</v>
      </c>
      <c r="D98" s="23">
        <v>2</v>
      </c>
      <c r="E98" s="24"/>
      <c r="F98" s="22"/>
      <c r="G98" s="25">
        <v>2866.5</v>
      </c>
      <c r="H98" s="26"/>
    </row>
    <row r="99" spans="1:8" s="27" customFormat="1" x14ac:dyDescent="0.2">
      <c r="A99" s="20">
        <f t="shared" si="1"/>
        <v>98</v>
      </c>
      <c r="B99" s="21" t="s">
        <v>199</v>
      </c>
      <c r="C99" s="22" t="s">
        <v>200</v>
      </c>
      <c r="D99" s="23">
        <v>2</v>
      </c>
      <c r="E99" s="24"/>
      <c r="F99" s="22"/>
      <c r="G99" s="25">
        <v>2948.3999999999996</v>
      </c>
      <c r="H99" s="26"/>
    </row>
    <row r="100" spans="1:8" s="27" customFormat="1" x14ac:dyDescent="0.2">
      <c r="A100" s="20">
        <f t="shared" si="1"/>
        <v>99</v>
      </c>
      <c r="B100" s="21" t="s">
        <v>201</v>
      </c>
      <c r="C100" s="22" t="s">
        <v>202</v>
      </c>
      <c r="D100" s="23">
        <v>2</v>
      </c>
      <c r="E100" s="24"/>
      <c r="F100" s="22"/>
      <c r="G100" s="25">
        <v>2714.3999999999996</v>
      </c>
      <c r="H100" s="26"/>
    </row>
    <row r="101" spans="1:8" s="27" customFormat="1" x14ac:dyDescent="0.2">
      <c r="A101" s="20">
        <f t="shared" si="1"/>
        <v>100</v>
      </c>
      <c r="B101" s="21" t="s">
        <v>203</v>
      </c>
      <c r="C101" s="22" t="s">
        <v>204</v>
      </c>
      <c r="D101" s="23">
        <v>2</v>
      </c>
      <c r="E101" s="24"/>
      <c r="F101" s="22"/>
      <c r="G101" s="25">
        <v>1450.8</v>
      </c>
      <c r="H101" s="26"/>
    </row>
    <row r="102" spans="1:8" s="27" customFormat="1" x14ac:dyDescent="0.2">
      <c r="A102" s="20">
        <f t="shared" si="1"/>
        <v>101</v>
      </c>
      <c r="B102" s="21" t="s">
        <v>205</v>
      </c>
      <c r="C102" s="22" t="s">
        <v>206</v>
      </c>
      <c r="D102" s="23">
        <v>2</v>
      </c>
      <c r="E102" s="24"/>
      <c r="F102" s="22"/>
      <c r="G102" s="25">
        <v>1516.32</v>
      </c>
      <c r="H102" s="26"/>
    </row>
    <row r="103" spans="1:8" s="27" customFormat="1" x14ac:dyDescent="0.2">
      <c r="A103" s="20">
        <f t="shared" si="1"/>
        <v>102</v>
      </c>
      <c r="B103" s="21" t="s">
        <v>207</v>
      </c>
      <c r="C103" s="22" t="s">
        <v>208</v>
      </c>
      <c r="D103" s="23">
        <v>2</v>
      </c>
      <c r="E103" s="24"/>
      <c r="F103" s="22"/>
      <c r="G103" s="25">
        <v>2129.4</v>
      </c>
      <c r="H103" s="26"/>
    </row>
    <row r="104" spans="1:8" s="27" customFormat="1" x14ac:dyDescent="0.2">
      <c r="A104" s="20">
        <f t="shared" si="1"/>
        <v>103</v>
      </c>
      <c r="B104" s="21" t="s">
        <v>209</v>
      </c>
      <c r="C104" s="22" t="s">
        <v>210</v>
      </c>
      <c r="D104" s="23">
        <v>2</v>
      </c>
      <c r="E104" s="24"/>
      <c r="F104" s="22"/>
      <c r="G104" s="25">
        <v>3430.4399999999996</v>
      </c>
      <c r="H104" s="26"/>
    </row>
    <row r="105" spans="1:8" s="27" customFormat="1" x14ac:dyDescent="0.2">
      <c r="A105" s="20">
        <f t="shared" si="1"/>
        <v>104</v>
      </c>
      <c r="B105" s="21" t="s">
        <v>211</v>
      </c>
      <c r="C105" s="22" t="s">
        <v>212</v>
      </c>
      <c r="D105" s="23">
        <v>2</v>
      </c>
      <c r="E105" s="24"/>
      <c r="F105" s="22"/>
      <c r="G105" s="25">
        <v>10506.599999999999</v>
      </c>
      <c r="H105" s="26"/>
    </row>
    <row r="106" spans="1:8" s="27" customFormat="1" x14ac:dyDescent="0.2">
      <c r="A106" s="20">
        <f t="shared" si="1"/>
        <v>105</v>
      </c>
      <c r="B106" s="21" t="s">
        <v>213</v>
      </c>
      <c r="C106" s="22" t="s">
        <v>214</v>
      </c>
      <c r="D106" s="23">
        <v>2</v>
      </c>
      <c r="E106" s="24"/>
      <c r="F106" s="22"/>
      <c r="G106" s="25">
        <v>18954</v>
      </c>
      <c r="H106" s="26"/>
    </row>
    <row r="107" spans="1:8" s="27" customFormat="1" x14ac:dyDescent="0.2">
      <c r="A107" s="20">
        <f t="shared" si="1"/>
        <v>106</v>
      </c>
      <c r="B107" s="21" t="s">
        <v>215</v>
      </c>
      <c r="C107" s="22" t="s">
        <v>216</v>
      </c>
      <c r="D107" s="23">
        <v>2</v>
      </c>
      <c r="E107" s="24"/>
      <c r="F107" s="22"/>
      <c r="G107" s="25">
        <v>10506.599999999999</v>
      </c>
      <c r="H107" s="26"/>
    </row>
    <row r="108" spans="1:8" s="27" customFormat="1" x14ac:dyDescent="0.2">
      <c r="A108" s="20">
        <f t="shared" si="1"/>
        <v>107</v>
      </c>
      <c r="B108" s="21" t="s">
        <v>217</v>
      </c>
      <c r="C108" s="22" t="s">
        <v>218</v>
      </c>
      <c r="D108" s="23">
        <v>2</v>
      </c>
      <c r="E108" s="24"/>
      <c r="F108" s="22"/>
      <c r="G108" s="25">
        <v>2199.6</v>
      </c>
      <c r="H108" s="26"/>
    </row>
    <row r="109" spans="1:8" s="27" customFormat="1" x14ac:dyDescent="0.2">
      <c r="A109" s="20">
        <f t="shared" si="1"/>
        <v>108</v>
      </c>
      <c r="B109" s="21" t="s">
        <v>219</v>
      </c>
      <c r="C109" s="22" t="s">
        <v>220</v>
      </c>
      <c r="D109" s="23">
        <v>2</v>
      </c>
      <c r="E109" s="24"/>
      <c r="F109" s="22"/>
      <c r="G109" s="25">
        <v>678.59999999999991</v>
      </c>
      <c r="H109" s="26"/>
    </row>
    <row r="110" spans="1:8" s="27" customFormat="1" x14ac:dyDescent="0.2">
      <c r="A110" s="20">
        <f t="shared" si="1"/>
        <v>109</v>
      </c>
      <c r="B110" s="21" t="s">
        <v>221</v>
      </c>
      <c r="C110" s="22" t="s">
        <v>222</v>
      </c>
      <c r="D110" s="23">
        <v>2</v>
      </c>
      <c r="E110" s="24"/>
      <c r="F110" s="22"/>
      <c r="G110" s="25">
        <v>538.19999999999993</v>
      </c>
      <c r="H110" s="26"/>
    </row>
    <row r="111" spans="1:8" s="27" customFormat="1" x14ac:dyDescent="0.2">
      <c r="A111" s="20">
        <f t="shared" ref="A111:A160" si="2">A110+1</f>
        <v>110</v>
      </c>
      <c r="B111" s="21" t="s">
        <v>223</v>
      </c>
      <c r="C111" s="22" t="s">
        <v>224</v>
      </c>
      <c r="D111" s="23">
        <v>2</v>
      </c>
      <c r="E111" s="24"/>
      <c r="F111" s="22"/>
      <c r="G111" s="25">
        <v>965.24999999999989</v>
      </c>
      <c r="H111" s="26"/>
    </row>
    <row r="112" spans="1:8" s="27" customFormat="1" x14ac:dyDescent="0.2">
      <c r="A112" s="20">
        <f t="shared" si="2"/>
        <v>111</v>
      </c>
      <c r="B112" s="21" t="s">
        <v>225</v>
      </c>
      <c r="C112" s="22" t="s">
        <v>226</v>
      </c>
      <c r="D112" s="23">
        <v>2</v>
      </c>
      <c r="E112" s="24"/>
      <c r="F112" s="22"/>
      <c r="G112" s="25">
        <v>772.19999999999993</v>
      </c>
      <c r="H112" s="26"/>
    </row>
    <row r="113" spans="1:8" s="27" customFormat="1" x14ac:dyDescent="0.2">
      <c r="A113" s="20">
        <f t="shared" si="2"/>
        <v>112</v>
      </c>
      <c r="B113" s="21" t="s">
        <v>227</v>
      </c>
      <c r="C113" s="22" t="s">
        <v>228</v>
      </c>
      <c r="D113" s="23">
        <v>2</v>
      </c>
      <c r="E113" s="24"/>
      <c r="F113" s="22"/>
      <c r="G113" s="25">
        <v>73.475999999999999</v>
      </c>
      <c r="H113" s="26"/>
    </row>
    <row r="114" spans="1:8" s="27" customFormat="1" x14ac:dyDescent="0.2">
      <c r="A114" s="20">
        <f t="shared" si="2"/>
        <v>113</v>
      </c>
      <c r="B114" s="21" t="s">
        <v>229</v>
      </c>
      <c r="C114" s="22" t="s">
        <v>230</v>
      </c>
      <c r="D114" s="23">
        <v>2</v>
      </c>
      <c r="E114" s="24"/>
      <c r="F114" s="22"/>
      <c r="G114" s="25">
        <v>5.9669999999999996</v>
      </c>
      <c r="H114" s="26"/>
    </row>
    <row r="115" spans="1:8" s="27" customFormat="1" x14ac:dyDescent="0.2">
      <c r="A115" s="20">
        <f t="shared" si="2"/>
        <v>114</v>
      </c>
      <c r="B115" s="21" t="s">
        <v>231</v>
      </c>
      <c r="C115" s="22" t="s">
        <v>232</v>
      </c>
      <c r="D115" s="23">
        <v>2</v>
      </c>
      <c r="E115" s="24"/>
      <c r="F115" s="22"/>
      <c r="G115" s="25">
        <v>82.134</v>
      </c>
      <c r="H115" s="26"/>
    </row>
    <row r="116" spans="1:8" s="27" customFormat="1" x14ac:dyDescent="0.2">
      <c r="A116" s="20">
        <f t="shared" si="2"/>
        <v>115</v>
      </c>
      <c r="B116" s="21" t="s">
        <v>233</v>
      </c>
      <c r="C116" s="22" t="s">
        <v>234</v>
      </c>
      <c r="D116" s="23">
        <v>2</v>
      </c>
      <c r="E116" s="24"/>
      <c r="F116" s="22"/>
      <c r="G116" s="25">
        <v>187.2</v>
      </c>
      <c r="H116" s="26"/>
    </row>
    <row r="117" spans="1:8" s="27" customFormat="1" x14ac:dyDescent="0.2">
      <c r="A117" s="20">
        <f t="shared" si="2"/>
        <v>116</v>
      </c>
      <c r="B117" s="21" t="s">
        <v>235</v>
      </c>
      <c r="C117" s="22" t="s">
        <v>236</v>
      </c>
      <c r="D117" s="23">
        <v>2</v>
      </c>
      <c r="E117" s="24"/>
      <c r="F117" s="22"/>
      <c r="G117" s="25">
        <v>187.2</v>
      </c>
      <c r="H117" s="26"/>
    </row>
    <row r="118" spans="1:8" s="27" customFormat="1" x14ac:dyDescent="0.2">
      <c r="A118" s="20">
        <f t="shared" si="2"/>
        <v>117</v>
      </c>
      <c r="B118" s="21" t="s">
        <v>237</v>
      </c>
      <c r="C118" s="22" t="s">
        <v>238</v>
      </c>
      <c r="D118" s="23">
        <v>2</v>
      </c>
      <c r="E118" s="24"/>
      <c r="F118" s="22"/>
      <c r="G118" s="25">
        <v>128.69999999999999</v>
      </c>
      <c r="H118" s="26"/>
    </row>
    <row r="119" spans="1:8" s="27" customFormat="1" x14ac:dyDescent="0.2">
      <c r="A119" s="20">
        <f t="shared" si="2"/>
        <v>118</v>
      </c>
      <c r="B119" s="21" t="s">
        <v>239</v>
      </c>
      <c r="C119" s="22" t="s">
        <v>240</v>
      </c>
      <c r="D119" s="23">
        <v>2</v>
      </c>
      <c r="E119" s="24"/>
      <c r="F119" s="22"/>
      <c r="G119" s="25">
        <v>128.69999999999999</v>
      </c>
      <c r="H119" s="26"/>
    </row>
    <row r="120" spans="1:8" s="27" customFormat="1" x14ac:dyDescent="0.2">
      <c r="A120" s="20">
        <f t="shared" si="2"/>
        <v>119</v>
      </c>
      <c r="B120" s="21" t="s">
        <v>241</v>
      </c>
      <c r="C120" s="22" t="s">
        <v>242</v>
      </c>
      <c r="D120" s="23">
        <v>2</v>
      </c>
      <c r="E120" s="24"/>
      <c r="F120" s="22"/>
      <c r="G120" s="25">
        <v>362.7</v>
      </c>
      <c r="H120" s="26"/>
    </row>
    <row r="121" spans="1:8" s="27" customFormat="1" x14ac:dyDescent="0.2">
      <c r="A121" s="20">
        <f t="shared" si="2"/>
        <v>120</v>
      </c>
      <c r="B121" s="21" t="s">
        <v>243</v>
      </c>
      <c r="C121" s="22" t="s">
        <v>244</v>
      </c>
      <c r="D121" s="23">
        <v>2</v>
      </c>
      <c r="E121" s="24"/>
      <c r="F121" s="22"/>
      <c r="G121" s="25">
        <v>336.96</v>
      </c>
      <c r="H121" s="26"/>
    </row>
    <row r="122" spans="1:8" s="27" customFormat="1" x14ac:dyDescent="0.2">
      <c r="A122" s="20">
        <f t="shared" si="2"/>
        <v>121</v>
      </c>
      <c r="B122" s="21" t="s">
        <v>245</v>
      </c>
      <c r="C122" s="22" t="s">
        <v>246</v>
      </c>
      <c r="D122" s="23">
        <v>2</v>
      </c>
      <c r="E122" s="24"/>
      <c r="F122" s="22"/>
      <c r="G122" s="25">
        <v>444.59999999999997</v>
      </c>
      <c r="H122" s="26"/>
    </row>
    <row r="123" spans="1:8" s="27" customFormat="1" x14ac:dyDescent="0.2">
      <c r="A123" s="20">
        <f t="shared" si="2"/>
        <v>122</v>
      </c>
      <c r="B123" s="21" t="s">
        <v>247</v>
      </c>
      <c r="C123" s="22" t="s">
        <v>248</v>
      </c>
      <c r="D123" s="23">
        <v>2</v>
      </c>
      <c r="E123" s="24"/>
      <c r="F123" s="22"/>
      <c r="G123" s="25">
        <v>1755</v>
      </c>
      <c r="H123" s="26"/>
    </row>
    <row r="124" spans="1:8" s="27" customFormat="1" x14ac:dyDescent="0.2">
      <c r="A124" s="20">
        <f t="shared" si="2"/>
        <v>123</v>
      </c>
      <c r="B124" s="21" t="s">
        <v>249</v>
      </c>
      <c r="C124" s="22" t="s">
        <v>250</v>
      </c>
      <c r="D124" s="23">
        <v>2</v>
      </c>
      <c r="E124" s="24"/>
      <c r="F124" s="22"/>
      <c r="G124" s="25">
        <v>4457.7</v>
      </c>
      <c r="H124" s="26"/>
    </row>
    <row r="125" spans="1:8" s="27" customFormat="1" x14ac:dyDescent="0.2">
      <c r="A125" s="20">
        <f t="shared" si="2"/>
        <v>124</v>
      </c>
      <c r="B125" s="21" t="s">
        <v>251</v>
      </c>
      <c r="C125" s="22" t="s">
        <v>252</v>
      </c>
      <c r="D125" s="23">
        <v>2</v>
      </c>
      <c r="E125" s="24"/>
      <c r="F125" s="22"/>
      <c r="G125" s="25">
        <v>4586.3999999999996</v>
      </c>
      <c r="H125" s="26"/>
    </row>
    <row r="126" spans="1:8" s="27" customFormat="1" x14ac:dyDescent="0.2">
      <c r="A126" s="20">
        <f t="shared" si="2"/>
        <v>125</v>
      </c>
      <c r="B126" s="21" t="s">
        <v>253</v>
      </c>
      <c r="C126" s="22" t="s">
        <v>254</v>
      </c>
      <c r="D126" s="23">
        <v>2</v>
      </c>
      <c r="E126" s="24"/>
      <c r="F126" s="22"/>
      <c r="G126" s="25">
        <v>135.06480000000002</v>
      </c>
      <c r="H126" s="26"/>
    </row>
    <row r="127" spans="1:8" s="27" customFormat="1" x14ac:dyDescent="0.2">
      <c r="A127" s="20">
        <f t="shared" si="2"/>
        <v>126</v>
      </c>
      <c r="B127" s="21" t="s">
        <v>255</v>
      </c>
      <c r="C127" s="22" t="s">
        <v>256</v>
      </c>
      <c r="D127" s="23">
        <v>2</v>
      </c>
      <c r="E127" s="24"/>
      <c r="F127" s="22"/>
      <c r="G127" s="25">
        <v>39.311999999999998</v>
      </c>
      <c r="H127" s="26"/>
    </row>
    <row r="128" spans="1:8" s="27" customFormat="1" x14ac:dyDescent="0.2">
      <c r="A128" s="20">
        <f t="shared" si="2"/>
        <v>127</v>
      </c>
      <c r="B128" s="21" t="s">
        <v>257</v>
      </c>
      <c r="C128" s="22" t="s">
        <v>258</v>
      </c>
      <c r="D128" s="23">
        <v>2</v>
      </c>
      <c r="E128" s="24"/>
      <c r="F128" s="22"/>
      <c r="G128" s="25">
        <v>23.480495999999999</v>
      </c>
      <c r="H128" s="26"/>
    </row>
    <row r="129" spans="1:8" s="27" customFormat="1" x14ac:dyDescent="0.2">
      <c r="A129" s="20">
        <f t="shared" si="2"/>
        <v>128</v>
      </c>
      <c r="B129" s="21" t="s">
        <v>259</v>
      </c>
      <c r="C129" s="22" t="s">
        <v>260</v>
      </c>
      <c r="D129" s="23">
        <v>2</v>
      </c>
      <c r="E129" s="24"/>
      <c r="F129" s="22"/>
      <c r="G129" s="25">
        <v>20.779199999999999</v>
      </c>
      <c r="H129" s="26"/>
    </row>
    <row r="130" spans="1:8" s="27" customFormat="1" x14ac:dyDescent="0.2">
      <c r="A130" s="20">
        <f t="shared" si="2"/>
        <v>129</v>
      </c>
      <c r="B130" s="21" t="s">
        <v>261</v>
      </c>
      <c r="C130" s="22" t="s">
        <v>262</v>
      </c>
      <c r="D130" s="23">
        <v>2</v>
      </c>
      <c r="E130" s="24"/>
      <c r="F130" s="22"/>
      <c r="G130" s="25">
        <v>20.779199999999999</v>
      </c>
      <c r="H130" s="26"/>
    </row>
    <row r="131" spans="1:8" s="27" customFormat="1" x14ac:dyDescent="0.2">
      <c r="A131" s="20">
        <f t="shared" si="2"/>
        <v>130</v>
      </c>
      <c r="B131" s="21" t="s">
        <v>263</v>
      </c>
      <c r="C131" s="22" t="s">
        <v>264</v>
      </c>
      <c r="D131" s="23">
        <v>2</v>
      </c>
      <c r="E131" s="24"/>
      <c r="F131" s="22"/>
      <c r="G131" s="25">
        <v>11.583</v>
      </c>
      <c r="H131" s="26"/>
    </row>
    <row r="132" spans="1:8" s="27" customFormat="1" x14ac:dyDescent="0.2">
      <c r="A132" s="20">
        <f t="shared" si="2"/>
        <v>131</v>
      </c>
      <c r="B132" s="21" t="s">
        <v>265</v>
      </c>
      <c r="C132" s="22" t="s">
        <v>266</v>
      </c>
      <c r="D132" s="23">
        <v>2</v>
      </c>
      <c r="E132" s="24"/>
      <c r="F132" s="22"/>
      <c r="G132" s="25">
        <v>11.583</v>
      </c>
      <c r="H132" s="26"/>
    </row>
    <row r="133" spans="1:8" s="27" customFormat="1" x14ac:dyDescent="0.2">
      <c r="A133" s="20">
        <f t="shared" si="2"/>
        <v>132</v>
      </c>
      <c r="B133" s="21" t="s">
        <v>267</v>
      </c>
      <c r="C133" s="22" t="s">
        <v>268</v>
      </c>
      <c r="D133" s="23">
        <v>2</v>
      </c>
      <c r="E133" s="24"/>
      <c r="F133" s="22"/>
      <c r="G133" s="25">
        <v>11.583</v>
      </c>
      <c r="H133" s="26"/>
    </row>
    <row r="134" spans="1:8" s="27" customFormat="1" x14ac:dyDescent="0.2">
      <c r="A134" s="20">
        <f t="shared" si="2"/>
        <v>133</v>
      </c>
      <c r="B134" s="21" t="s">
        <v>269</v>
      </c>
      <c r="C134" s="22" t="s">
        <v>270</v>
      </c>
      <c r="D134" s="23">
        <v>2</v>
      </c>
      <c r="E134" s="24"/>
      <c r="F134" s="22"/>
      <c r="G134" s="25">
        <v>11.583</v>
      </c>
      <c r="H134" s="26"/>
    </row>
    <row r="135" spans="1:8" s="27" customFormat="1" x14ac:dyDescent="0.2">
      <c r="A135" s="20">
        <f t="shared" si="2"/>
        <v>134</v>
      </c>
      <c r="B135" s="21" t="s">
        <v>271</v>
      </c>
      <c r="C135" s="22" t="s">
        <v>272</v>
      </c>
      <c r="D135" s="23">
        <v>2</v>
      </c>
      <c r="E135" s="24"/>
      <c r="F135" s="22"/>
      <c r="G135" s="25">
        <v>47.999952</v>
      </c>
      <c r="H135" s="26"/>
    </row>
    <row r="136" spans="1:8" s="27" customFormat="1" x14ac:dyDescent="0.2">
      <c r="A136" s="20">
        <f t="shared" si="2"/>
        <v>135</v>
      </c>
      <c r="B136" s="21" t="s">
        <v>273</v>
      </c>
      <c r="C136" s="22" t="s">
        <v>274</v>
      </c>
      <c r="D136" s="23">
        <v>2</v>
      </c>
      <c r="E136" s="24"/>
      <c r="F136" s="22"/>
      <c r="G136" s="25">
        <v>62.337600000000009</v>
      </c>
      <c r="H136" s="26"/>
    </row>
    <row r="137" spans="1:8" s="27" customFormat="1" x14ac:dyDescent="0.2">
      <c r="A137" s="20">
        <f t="shared" si="2"/>
        <v>136</v>
      </c>
      <c r="B137" s="21" t="s">
        <v>275</v>
      </c>
      <c r="C137" s="22" t="s">
        <v>276</v>
      </c>
      <c r="D137" s="23">
        <v>2</v>
      </c>
      <c r="E137" s="24"/>
      <c r="F137" s="22"/>
      <c r="G137" s="25">
        <v>41.558399999999999</v>
      </c>
      <c r="H137" s="26"/>
    </row>
    <row r="138" spans="1:8" s="27" customFormat="1" x14ac:dyDescent="0.2">
      <c r="A138" s="20">
        <f t="shared" si="2"/>
        <v>137</v>
      </c>
      <c r="B138" s="21" t="s">
        <v>277</v>
      </c>
      <c r="C138" s="22" t="s">
        <v>278</v>
      </c>
      <c r="D138" s="23">
        <v>2</v>
      </c>
      <c r="E138" s="24"/>
      <c r="F138" s="22"/>
      <c r="G138" s="25">
        <v>62.337600000000009</v>
      </c>
      <c r="H138" s="26"/>
    </row>
    <row r="139" spans="1:8" s="27" customFormat="1" x14ac:dyDescent="0.2">
      <c r="A139" s="20">
        <f t="shared" si="2"/>
        <v>138</v>
      </c>
      <c r="B139" s="21" t="s">
        <v>279</v>
      </c>
      <c r="C139" s="22" t="s">
        <v>280</v>
      </c>
      <c r="D139" s="23">
        <v>2</v>
      </c>
      <c r="E139" s="24"/>
      <c r="F139" s="22"/>
      <c r="G139" s="25">
        <v>41.558399999999999</v>
      </c>
      <c r="H139" s="26"/>
    </row>
    <row r="140" spans="1:8" s="27" customFormat="1" x14ac:dyDescent="0.2">
      <c r="A140" s="20">
        <f t="shared" si="2"/>
        <v>139</v>
      </c>
      <c r="B140" s="21" t="s">
        <v>281</v>
      </c>
      <c r="C140" s="22" t="s">
        <v>282</v>
      </c>
      <c r="D140" s="23">
        <v>2</v>
      </c>
      <c r="E140" s="24"/>
      <c r="F140" s="22"/>
      <c r="G140" s="25">
        <v>51.948</v>
      </c>
      <c r="H140" s="26"/>
    </row>
    <row r="141" spans="1:8" s="27" customFormat="1" x14ac:dyDescent="0.2">
      <c r="A141" s="20">
        <f t="shared" si="2"/>
        <v>140</v>
      </c>
      <c r="B141" s="21" t="s">
        <v>283</v>
      </c>
      <c r="C141" s="22" t="s">
        <v>284</v>
      </c>
      <c r="D141" s="23">
        <v>2</v>
      </c>
      <c r="E141" s="24"/>
      <c r="F141" s="22"/>
      <c r="G141" s="25">
        <v>60.259679999999996</v>
      </c>
      <c r="H141" s="26"/>
    </row>
    <row r="142" spans="1:8" s="27" customFormat="1" x14ac:dyDescent="0.2">
      <c r="A142" s="20">
        <f t="shared" si="2"/>
        <v>141</v>
      </c>
      <c r="B142" s="21" t="s">
        <v>285</v>
      </c>
      <c r="C142" s="22" t="s">
        <v>286</v>
      </c>
      <c r="D142" s="23">
        <v>2</v>
      </c>
      <c r="E142" s="24"/>
      <c r="F142" s="22"/>
      <c r="G142" s="25">
        <v>83.116799999999998</v>
      </c>
      <c r="H142" s="26"/>
    </row>
    <row r="143" spans="1:8" s="27" customFormat="1" x14ac:dyDescent="0.2">
      <c r="A143" s="20">
        <f t="shared" si="2"/>
        <v>142</v>
      </c>
      <c r="B143" s="21" t="s">
        <v>287</v>
      </c>
      <c r="C143" s="22" t="s">
        <v>288</v>
      </c>
      <c r="D143" s="23">
        <v>2</v>
      </c>
      <c r="E143" s="24"/>
      <c r="F143" s="22"/>
      <c r="G143" s="25">
        <v>20.779199999999999</v>
      </c>
      <c r="H143" s="26"/>
    </row>
    <row r="144" spans="1:8" s="27" customFormat="1" x14ac:dyDescent="0.2">
      <c r="A144" s="20">
        <f t="shared" si="2"/>
        <v>143</v>
      </c>
      <c r="B144" s="21" t="s">
        <v>289</v>
      </c>
      <c r="C144" s="22" t="s">
        <v>290</v>
      </c>
      <c r="D144" s="23">
        <v>2</v>
      </c>
      <c r="E144" s="24"/>
      <c r="F144" s="22"/>
      <c r="G144" s="25">
        <v>78.343199999999982</v>
      </c>
      <c r="H144" s="26"/>
    </row>
    <row r="145" spans="1:8" s="27" customFormat="1" x14ac:dyDescent="0.2">
      <c r="A145" s="20">
        <f t="shared" si="2"/>
        <v>144</v>
      </c>
      <c r="B145" s="21" t="s">
        <v>291</v>
      </c>
      <c r="C145" s="22" t="s">
        <v>292</v>
      </c>
      <c r="D145" s="23">
        <v>2</v>
      </c>
      <c r="E145" s="24"/>
      <c r="F145" s="22"/>
      <c r="G145" s="25">
        <v>111.19680000000001</v>
      </c>
      <c r="H145" s="26"/>
    </row>
    <row r="146" spans="1:8" s="27" customFormat="1" x14ac:dyDescent="0.2">
      <c r="A146" s="20">
        <f t="shared" si="2"/>
        <v>145</v>
      </c>
      <c r="B146" s="21" t="s">
        <v>293</v>
      </c>
      <c r="C146" s="22" t="s">
        <v>294</v>
      </c>
      <c r="D146" s="23">
        <v>2</v>
      </c>
      <c r="E146" s="24"/>
      <c r="F146" s="22"/>
      <c r="G146" s="25">
        <v>117.93600000000001</v>
      </c>
      <c r="H146" s="26"/>
    </row>
    <row r="147" spans="1:8" s="27" customFormat="1" x14ac:dyDescent="0.2">
      <c r="A147" s="20">
        <f t="shared" si="2"/>
        <v>146</v>
      </c>
      <c r="B147" s="21" t="s">
        <v>295</v>
      </c>
      <c r="C147" s="22" t="s">
        <v>296</v>
      </c>
      <c r="D147" s="23">
        <v>2</v>
      </c>
      <c r="E147" s="24"/>
      <c r="F147" s="22"/>
      <c r="G147" s="25">
        <v>51.948</v>
      </c>
      <c r="H147" s="26"/>
    </row>
    <row r="148" spans="1:8" s="27" customFormat="1" x14ac:dyDescent="0.2">
      <c r="A148" s="20">
        <f t="shared" si="2"/>
        <v>147</v>
      </c>
      <c r="B148" s="21" t="s">
        <v>297</v>
      </c>
      <c r="C148" s="22" t="s">
        <v>298</v>
      </c>
      <c r="D148" s="23">
        <v>2</v>
      </c>
      <c r="E148" s="24"/>
      <c r="F148" s="22"/>
      <c r="G148" s="25">
        <v>62.337600000000009</v>
      </c>
      <c r="H148" s="26"/>
    </row>
    <row r="149" spans="1:8" s="27" customFormat="1" x14ac:dyDescent="0.2">
      <c r="A149" s="20">
        <f t="shared" si="2"/>
        <v>148</v>
      </c>
      <c r="B149" s="21" t="s">
        <v>299</v>
      </c>
      <c r="C149" s="22" t="s">
        <v>300</v>
      </c>
      <c r="D149" s="23">
        <v>2</v>
      </c>
      <c r="E149" s="24"/>
      <c r="F149" s="22"/>
      <c r="G149" s="25">
        <v>93.506400000000014</v>
      </c>
      <c r="H149" s="26"/>
    </row>
    <row r="150" spans="1:8" s="27" customFormat="1" x14ac:dyDescent="0.2">
      <c r="A150" s="20">
        <f t="shared" si="2"/>
        <v>149</v>
      </c>
      <c r="B150" s="21" t="s">
        <v>301</v>
      </c>
      <c r="C150" s="22" t="s">
        <v>302</v>
      </c>
      <c r="D150" s="23">
        <v>2</v>
      </c>
      <c r="E150" s="24"/>
      <c r="F150" s="22"/>
      <c r="G150" s="25">
        <v>62.337600000000009</v>
      </c>
      <c r="H150" s="26"/>
    </row>
    <row r="151" spans="1:8" s="27" customFormat="1" x14ac:dyDescent="0.2">
      <c r="A151" s="20">
        <f t="shared" si="2"/>
        <v>150</v>
      </c>
      <c r="B151" s="21" t="s">
        <v>303</v>
      </c>
      <c r="C151" s="22" t="s">
        <v>304</v>
      </c>
      <c r="D151" s="23">
        <v>2</v>
      </c>
      <c r="E151" s="24"/>
      <c r="F151" s="22"/>
      <c r="G151" s="25">
        <v>66.493440000000007</v>
      </c>
      <c r="H151" s="26"/>
    </row>
    <row r="152" spans="1:8" s="27" customFormat="1" x14ac:dyDescent="0.2">
      <c r="A152" s="20">
        <f t="shared" si="2"/>
        <v>151</v>
      </c>
      <c r="B152" s="21" t="s">
        <v>305</v>
      </c>
      <c r="C152" s="22" t="s">
        <v>306</v>
      </c>
      <c r="D152" s="23">
        <v>2</v>
      </c>
      <c r="E152" s="24"/>
      <c r="F152" s="22"/>
      <c r="G152" s="25">
        <v>83.116799999999998</v>
      </c>
      <c r="H152" s="26"/>
    </row>
    <row r="153" spans="1:8" s="27" customFormat="1" x14ac:dyDescent="0.2">
      <c r="A153" s="20">
        <f t="shared" si="2"/>
        <v>152</v>
      </c>
      <c r="B153" s="21" t="s">
        <v>307</v>
      </c>
      <c r="C153" s="22" t="s">
        <v>308</v>
      </c>
      <c r="D153" s="23">
        <v>2</v>
      </c>
      <c r="E153" s="24"/>
      <c r="F153" s="22"/>
      <c r="G153" s="25">
        <v>83.116799999999998</v>
      </c>
      <c r="H153" s="26"/>
    </row>
    <row r="154" spans="1:8" s="27" customFormat="1" x14ac:dyDescent="0.2">
      <c r="A154" s="20">
        <f t="shared" si="2"/>
        <v>153</v>
      </c>
      <c r="B154" s="21" t="s">
        <v>309</v>
      </c>
      <c r="C154" s="22" t="s">
        <v>310</v>
      </c>
      <c r="D154" s="23">
        <v>2</v>
      </c>
      <c r="E154" s="24"/>
      <c r="F154" s="22"/>
      <c r="G154" s="25">
        <v>103.896</v>
      </c>
      <c r="H154" s="26"/>
    </row>
    <row r="155" spans="1:8" s="27" customFormat="1" x14ac:dyDescent="0.2">
      <c r="A155" s="20">
        <f t="shared" si="2"/>
        <v>154</v>
      </c>
      <c r="B155" s="21" t="s">
        <v>311</v>
      </c>
      <c r="C155" s="22" t="s">
        <v>312</v>
      </c>
      <c r="D155" s="23">
        <v>2</v>
      </c>
      <c r="E155" s="24"/>
      <c r="F155" s="22"/>
      <c r="G155" s="25">
        <v>124.67520000000002</v>
      </c>
      <c r="H155" s="26"/>
    </row>
    <row r="156" spans="1:8" s="27" customFormat="1" x14ac:dyDescent="0.2">
      <c r="A156" s="20">
        <f t="shared" si="2"/>
        <v>155</v>
      </c>
      <c r="B156" s="21" t="s">
        <v>313</v>
      </c>
      <c r="C156" s="22" t="s">
        <v>314</v>
      </c>
      <c r="D156" s="23">
        <v>2</v>
      </c>
      <c r="E156" s="24"/>
      <c r="F156" s="22"/>
      <c r="G156" s="25">
        <v>10.53</v>
      </c>
      <c r="H156" s="26"/>
    </row>
    <row r="157" spans="1:8" s="27" customFormat="1" x14ac:dyDescent="0.2">
      <c r="A157" s="20">
        <f t="shared" si="2"/>
        <v>156</v>
      </c>
      <c r="B157" s="21" t="s">
        <v>315</v>
      </c>
      <c r="C157" s="22" t="s">
        <v>316</v>
      </c>
      <c r="D157" s="23">
        <v>2</v>
      </c>
      <c r="E157" s="24"/>
      <c r="F157" s="22"/>
      <c r="G157" s="25">
        <v>13.714272000000001</v>
      </c>
      <c r="H157" s="26"/>
    </row>
    <row r="158" spans="1:8" s="27" customFormat="1" x14ac:dyDescent="0.2">
      <c r="A158" s="20">
        <f t="shared" si="2"/>
        <v>157</v>
      </c>
      <c r="B158" s="21" t="s">
        <v>317</v>
      </c>
      <c r="C158" s="22" t="s">
        <v>318</v>
      </c>
      <c r="D158" s="23">
        <v>2</v>
      </c>
      <c r="E158" s="24"/>
      <c r="F158" s="22"/>
      <c r="G158" s="25">
        <v>21.610368000000001</v>
      </c>
      <c r="H158" s="26"/>
    </row>
    <row r="159" spans="1:8" s="27" customFormat="1" x14ac:dyDescent="0.2">
      <c r="A159" s="20">
        <f t="shared" si="2"/>
        <v>158</v>
      </c>
      <c r="B159" s="21" t="s">
        <v>319</v>
      </c>
      <c r="C159" s="22" t="s">
        <v>320</v>
      </c>
      <c r="D159" s="23">
        <v>2</v>
      </c>
      <c r="E159" s="24"/>
      <c r="F159" s="22"/>
      <c r="G159" s="25">
        <v>10.53</v>
      </c>
      <c r="H159" s="26"/>
    </row>
    <row r="160" spans="1:8" s="27" customFormat="1" x14ac:dyDescent="0.2">
      <c r="A160" s="20">
        <f t="shared" si="2"/>
        <v>159</v>
      </c>
      <c r="B160" s="21" t="s">
        <v>321</v>
      </c>
      <c r="C160" s="22" t="s">
        <v>322</v>
      </c>
      <c r="D160" s="23">
        <v>2</v>
      </c>
      <c r="E160" s="24"/>
      <c r="F160" s="22"/>
      <c r="G160" s="25">
        <v>19.324655999999997</v>
      </c>
      <c r="H160" s="26"/>
    </row>
    <row r="161" spans="1:9" s="34" customFormat="1" x14ac:dyDescent="0.2">
      <c r="A161" s="28">
        <f>A160+1</f>
        <v>160</v>
      </c>
      <c r="B161" s="29" t="s">
        <v>323</v>
      </c>
      <c r="C161" s="30" t="s">
        <v>324</v>
      </c>
      <c r="D161" s="31">
        <v>3</v>
      </c>
      <c r="E161" s="32"/>
      <c r="F161" s="32"/>
      <c r="G161" s="33">
        <v>327.59999999999997</v>
      </c>
    </row>
    <row r="162" spans="1:9" s="34" customFormat="1" x14ac:dyDescent="0.2">
      <c r="A162" s="28">
        <f t="shared" ref="A162:A225" si="3">A161+1</f>
        <v>161</v>
      </c>
      <c r="B162" s="29" t="s">
        <v>325</v>
      </c>
      <c r="C162" s="30" t="s">
        <v>326</v>
      </c>
      <c r="D162" s="31">
        <v>3</v>
      </c>
      <c r="E162" s="32"/>
      <c r="F162" s="32"/>
      <c r="G162" s="33">
        <v>409.5</v>
      </c>
    </row>
    <row r="163" spans="1:9" s="34" customFormat="1" x14ac:dyDescent="0.2">
      <c r="A163" s="28">
        <f t="shared" si="3"/>
        <v>162</v>
      </c>
      <c r="B163" s="29" t="s">
        <v>327</v>
      </c>
      <c r="C163" s="30" t="s">
        <v>328</v>
      </c>
      <c r="D163" s="31">
        <v>3</v>
      </c>
      <c r="E163" s="32"/>
      <c r="F163" s="32"/>
      <c r="G163" s="33">
        <v>1111.5</v>
      </c>
    </row>
    <row r="164" spans="1:9" s="34" customFormat="1" x14ac:dyDescent="0.2">
      <c r="A164" s="28">
        <f t="shared" si="3"/>
        <v>163</v>
      </c>
      <c r="B164" s="29" t="s">
        <v>329</v>
      </c>
      <c r="C164" s="30" t="s">
        <v>330</v>
      </c>
      <c r="D164" s="31">
        <v>3</v>
      </c>
      <c r="E164" s="32"/>
      <c r="F164" s="32"/>
      <c r="G164" s="33">
        <v>1170</v>
      </c>
    </row>
    <row r="165" spans="1:9" s="34" customFormat="1" ht="122.25" customHeight="1" x14ac:dyDescent="0.2">
      <c r="A165" s="28">
        <f t="shared" si="3"/>
        <v>164</v>
      </c>
      <c r="B165" s="29" t="s">
        <v>331</v>
      </c>
      <c r="C165" s="30" t="s">
        <v>332</v>
      </c>
      <c r="D165" s="31">
        <v>3</v>
      </c>
      <c r="E165" s="32"/>
      <c r="F165" s="32"/>
      <c r="G165" s="33">
        <v>1404</v>
      </c>
    </row>
    <row r="166" spans="1:9" s="34" customFormat="1" ht="126" x14ac:dyDescent="0.2">
      <c r="A166" s="28">
        <f t="shared" si="3"/>
        <v>165</v>
      </c>
      <c r="B166" s="35" t="s">
        <v>333</v>
      </c>
      <c r="C166" s="30"/>
      <c r="D166" s="31">
        <v>3</v>
      </c>
      <c r="E166" s="32"/>
      <c r="F166" s="32"/>
      <c r="G166" s="33">
        <v>2223</v>
      </c>
    </row>
    <row r="167" spans="1:9" s="34" customFormat="1" ht="108" x14ac:dyDescent="0.2">
      <c r="A167" s="28">
        <f t="shared" si="3"/>
        <v>166</v>
      </c>
      <c r="B167" s="35" t="s">
        <v>334</v>
      </c>
      <c r="C167" s="30"/>
      <c r="D167" s="31">
        <v>3</v>
      </c>
      <c r="E167" s="32"/>
      <c r="F167" s="32"/>
      <c r="G167" s="33">
        <v>2106</v>
      </c>
    </row>
    <row r="168" spans="1:9" s="34" customFormat="1" ht="126" x14ac:dyDescent="0.2">
      <c r="A168" s="28">
        <f t="shared" si="3"/>
        <v>167</v>
      </c>
      <c r="B168" s="35" t="s">
        <v>335</v>
      </c>
      <c r="C168" s="30"/>
      <c r="D168" s="31">
        <v>3</v>
      </c>
      <c r="E168" s="32"/>
      <c r="F168" s="32"/>
      <c r="G168" s="33">
        <v>2340</v>
      </c>
    </row>
    <row r="169" spans="1:9" s="36" customFormat="1" ht="126" x14ac:dyDescent="0.2">
      <c r="A169" s="28">
        <f t="shared" si="3"/>
        <v>168</v>
      </c>
      <c r="B169" s="35" t="s">
        <v>336</v>
      </c>
      <c r="C169" s="30"/>
      <c r="D169" s="31">
        <v>3</v>
      </c>
      <c r="E169" s="32"/>
      <c r="F169" s="32"/>
      <c r="G169" s="33">
        <v>877.5</v>
      </c>
      <c r="H169" s="34"/>
      <c r="I169" s="34"/>
    </row>
    <row r="170" spans="1:9" s="36" customFormat="1" ht="54" x14ac:dyDescent="0.2">
      <c r="A170" s="28">
        <f t="shared" si="3"/>
        <v>169</v>
      </c>
      <c r="B170" s="35" t="s">
        <v>337</v>
      </c>
      <c r="C170" s="37"/>
      <c r="D170" s="31">
        <v>3</v>
      </c>
      <c r="E170" s="32"/>
      <c r="F170" s="32"/>
      <c r="G170" s="33">
        <v>526.5</v>
      </c>
      <c r="H170" s="34"/>
      <c r="I170" s="34"/>
    </row>
    <row r="171" spans="1:9" s="36" customFormat="1" ht="54" x14ac:dyDescent="0.2">
      <c r="A171" s="28">
        <f t="shared" si="3"/>
        <v>170</v>
      </c>
      <c r="B171" s="35" t="s">
        <v>338</v>
      </c>
      <c r="C171" s="30"/>
      <c r="D171" s="31">
        <v>3</v>
      </c>
      <c r="E171" s="32"/>
      <c r="F171" s="32"/>
      <c r="G171" s="33">
        <v>643.5</v>
      </c>
      <c r="H171" s="34"/>
      <c r="I171" s="34"/>
    </row>
    <row r="172" spans="1:9" s="36" customFormat="1" ht="54" x14ac:dyDescent="0.2">
      <c r="A172" s="28">
        <f t="shared" si="3"/>
        <v>171</v>
      </c>
      <c r="B172" s="35" t="s">
        <v>339</v>
      </c>
      <c r="C172" s="38"/>
      <c r="D172" s="31">
        <v>3</v>
      </c>
      <c r="E172" s="32"/>
      <c r="F172" s="32"/>
      <c r="G172" s="33">
        <v>760.5</v>
      </c>
      <c r="H172" s="34"/>
      <c r="I172" s="34"/>
    </row>
    <row r="173" spans="1:9" s="36" customFormat="1" ht="54" x14ac:dyDescent="0.2">
      <c r="A173" s="28">
        <f t="shared" si="3"/>
        <v>172</v>
      </c>
      <c r="B173" s="35" t="s">
        <v>340</v>
      </c>
      <c r="C173" s="38"/>
      <c r="D173" s="31">
        <v>3</v>
      </c>
      <c r="E173" s="32"/>
      <c r="F173" s="32"/>
      <c r="G173" s="33">
        <v>877.5</v>
      </c>
      <c r="H173" s="34"/>
      <c r="I173" s="34"/>
    </row>
    <row r="174" spans="1:9" s="34" customFormat="1" x14ac:dyDescent="0.2">
      <c r="A174" s="28">
        <f t="shared" si="3"/>
        <v>173</v>
      </c>
      <c r="B174" s="29" t="s">
        <v>341</v>
      </c>
      <c r="C174" s="30" t="s">
        <v>342</v>
      </c>
      <c r="D174" s="31">
        <v>3</v>
      </c>
      <c r="F174" s="32"/>
      <c r="G174" s="33">
        <v>52.65</v>
      </c>
    </row>
    <row r="175" spans="1:9" s="34" customFormat="1" x14ac:dyDescent="0.2">
      <c r="A175" s="28">
        <f t="shared" si="3"/>
        <v>174</v>
      </c>
      <c r="B175" s="29" t="s">
        <v>343</v>
      </c>
      <c r="C175" s="39" t="s">
        <v>344</v>
      </c>
      <c r="D175" s="31">
        <v>3</v>
      </c>
      <c r="F175" s="32"/>
      <c r="G175" s="33">
        <v>18.72</v>
      </c>
    </row>
    <row r="176" spans="1:9" s="34" customFormat="1" x14ac:dyDescent="0.2">
      <c r="A176" s="28">
        <f t="shared" si="3"/>
        <v>175</v>
      </c>
      <c r="B176" s="29" t="s">
        <v>345</v>
      </c>
      <c r="C176" s="39" t="s">
        <v>346</v>
      </c>
      <c r="D176" s="31">
        <v>3</v>
      </c>
      <c r="F176" s="32"/>
      <c r="G176" s="33">
        <v>18.72</v>
      </c>
    </row>
    <row r="177" spans="1:7" s="34" customFormat="1" x14ac:dyDescent="0.2">
      <c r="A177" s="28">
        <f t="shared" si="3"/>
        <v>176</v>
      </c>
      <c r="B177" s="29" t="s">
        <v>347</v>
      </c>
      <c r="C177" s="39" t="s">
        <v>348</v>
      </c>
      <c r="D177" s="31">
        <v>3</v>
      </c>
      <c r="F177" s="32"/>
      <c r="G177" s="33">
        <v>25.74</v>
      </c>
    </row>
    <row r="178" spans="1:7" s="34" customFormat="1" x14ac:dyDescent="0.2">
      <c r="A178" s="28">
        <f t="shared" si="3"/>
        <v>177</v>
      </c>
      <c r="B178" s="29" t="s">
        <v>349</v>
      </c>
      <c r="C178" s="39" t="s">
        <v>350</v>
      </c>
      <c r="D178" s="31">
        <v>3</v>
      </c>
      <c r="F178" s="32"/>
      <c r="G178" s="33">
        <v>14.04</v>
      </c>
    </row>
    <row r="179" spans="1:7" s="34" customFormat="1" x14ac:dyDescent="0.2">
      <c r="A179" s="28">
        <f t="shared" si="3"/>
        <v>178</v>
      </c>
      <c r="B179" s="29" t="s">
        <v>351</v>
      </c>
      <c r="C179" s="39" t="s">
        <v>352</v>
      </c>
      <c r="D179" s="31">
        <v>3</v>
      </c>
      <c r="F179" s="32"/>
      <c r="G179" s="33">
        <v>33.93</v>
      </c>
    </row>
    <row r="180" spans="1:7" s="34" customFormat="1" x14ac:dyDescent="0.2">
      <c r="A180" s="28">
        <f t="shared" si="3"/>
        <v>179</v>
      </c>
      <c r="B180" s="29" t="s">
        <v>353</v>
      </c>
      <c r="C180" s="39" t="s">
        <v>354</v>
      </c>
      <c r="D180" s="31">
        <v>3</v>
      </c>
      <c r="F180" s="32"/>
      <c r="G180" s="33">
        <v>33.93</v>
      </c>
    </row>
    <row r="181" spans="1:7" s="34" customFormat="1" x14ac:dyDescent="0.2">
      <c r="A181" s="28">
        <f t="shared" si="3"/>
        <v>180</v>
      </c>
      <c r="B181" s="35" t="s">
        <v>355</v>
      </c>
      <c r="C181" s="40" t="s">
        <v>356</v>
      </c>
      <c r="D181" s="31">
        <v>3</v>
      </c>
      <c r="E181" s="32"/>
      <c r="F181" s="32"/>
      <c r="G181" s="33">
        <v>468</v>
      </c>
    </row>
    <row r="182" spans="1:7" s="34" customFormat="1" x14ac:dyDescent="0.2">
      <c r="A182" s="28">
        <f t="shared" si="3"/>
        <v>181</v>
      </c>
      <c r="B182" s="35" t="s">
        <v>357</v>
      </c>
      <c r="C182" s="40" t="s">
        <v>358</v>
      </c>
      <c r="D182" s="31">
        <v>3</v>
      </c>
      <c r="E182" s="32"/>
      <c r="F182" s="32"/>
      <c r="G182" s="33">
        <v>702</v>
      </c>
    </row>
    <row r="183" spans="1:7" s="34" customFormat="1" x14ac:dyDescent="0.2">
      <c r="A183" s="28">
        <f t="shared" si="3"/>
        <v>182</v>
      </c>
      <c r="B183" s="35" t="s">
        <v>359</v>
      </c>
      <c r="C183" s="40" t="s">
        <v>360</v>
      </c>
      <c r="D183" s="31">
        <v>3</v>
      </c>
      <c r="E183" s="32"/>
      <c r="F183" s="32"/>
      <c r="G183" s="33">
        <v>936</v>
      </c>
    </row>
    <row r="184" spans="1:7" s="34" customFormat="1" ht="36" x14ac:dyDescent="0.2">
      <c r="A184" s="28">
        <f t="shared" si="3"/>
        <v>183</v>
      </c>
      <c r="B184" s="29" t="s">
        <v>361</v>
      </c>
      <c r="C184" s="39" t="s">
        <v>362</v>
      </c>
      <c r="D184" s="31">
        <v>3</v>
      </c>
      <c r="E184" s="32"/>
      <c r="F184" s="32"/>
      <c r="G184" s="33">
        <v>4914</v>
      </c>
    </row>
    <row r="185" spans="1:7" s="34" customFormat="1" ht="36" x14ac:dyDescent="0.2">
      <c r="A185" s="28">
        <f t="shared" si="3"/>
        <v>184</v>
      </c>
      <c r="B185" s="29" t="s">
        <v>363</v>
      </c>
      <c r="C185" s="39" t="s">
        <v>364</v>
      </c>
      <c r="D185" s="31">
        <v>3</v>
      </c>
      <c r="E185" s="32"/>
      <c r="F185" s="32"/>
      <c r="G185" s="33">
        <v>4446</v>
      </c>
    </row>
    <row r="186" spans="1:7" s="34" customFormat="1" ht="105" customHeight="1" x14ac:dyDescent="0.2">
      <c r="A186" s="28">
        <f t="shared" si="3"/>
        <v>185</v>
      </c>
      <c r="B186" s="35" t="s">
        <v>365</v>
      </c>
      <c r="C186" s="40" t="s">
        <v>366</v>
      </c>
      <c r="D186" s="31">
        <v>3</v>
      </c>
      <c r="E186" s="32"/>
      <c r="F186" s="32"/>
      <c r="G186" s="33">
        <v>81.899999999999991</v>
      </c>
    </row>
    <row r="187" spans="1:7" s="34" customFormat="1" ht="36" x14ac:dyDescent="0.2">
      <c r="A187" s="28">
        <f t="shared" si="3"/>
        <v>186</v>
      </c>
      <c r="B187" s="29" t="s">
        <v>367</v>
      </c>
      <c r="C187" s="39" t="s">
        <v>368</v>
      </c>
      <c r="D187" s="31">
        <v>3</v>
      </c>
      <c r="E187" s="32"/>
      <c r="F187" s="32"/>
      <c r="G187" s="33">
        <v>2925</v>
      </c>
    </row>
    <row r="188" spans="1:7" s="34" customFormat="1" ht="36" x14ac:dyDescent="0.2">
      <c r="A188" s="28">
        <f t="shared" si="3"/>
        <v>187</v>
      </c>
      <c r="B188" s="29" t="s">
        <v>367</v>
      </c>
      <c r="C188" s="39" t="s">
        <v>369</v>
      </c>
      <c r="D188" s="31">
        <v>3</v>
      </c>
      <c r="E188" s="32"/>
      <c r="F188" s="32"/>
      <c r="G188" s="33">
        <v>4095</v>
      </c>
    </row>
    <row r="189" spans="1:7" s="34" customFormat="1" ht="36" x14ac:dyDescent="0.2">
      <c r="A189" s="28">
        <f t="shared" si="3"/>
        <v>188</v>
      </c>
      <c r="B189" s="29" t="s">
        <v>367</v>
      </c>
      <c r="C189" s="39" t="s">
        <v>370</v>
      </c>
      <c r="D189" s="31">
        <v>3</v>
      </c>
      <c r="E189" s="32"/>
      <c r="F189" s="32"/>
      <c r="G189" s="33">
        <v>5625</v>
      </c>
    </row>
    <row r="190" spans="1:7" s="34" customFormat="1" ht="108" x14ac:dyDescent="0.2">
      <c r="A190" s="28">
        <f t="shared" si="3"/>
        <v>189</v>
      </c>
      <c r="B190" s="29" t="s">
        <v>371</v>
      </c>
      <c r="C190" s="39" t="s">
        <v>372</v>
      </c>
      <c r="D190" s="31">
        <v>3</v>
      </c>
      <c r="E190" s="32"/>
      <c r="F190" s="32"/>
      <c r="G190" s="33">
        <v>4095</v>
      </c>
    </row>
    <row r="191" spans="1:7" s="34" customFormat="1" ht="108" x14ac:dyDescent="0.2">
      <c r="A191" s="28">
        <f t="shared" si="3"/>
        <v>190</v>
      </c>
      <c r="B191" s="29" t="s">
        <v>373</v>
      </c>
      <c r="C191" s="39" t="s">
        <v>374</v>
      </c>
      <c r="D191" s="31">
        <v>3</v>
      </c>
      <c r="E191" s="32"/>
      <c r="F191" s="32"/>
      <c r="G191" s="33">
        <v>2925</v>
      </c>
    </row>
    <row r="192" spans="1:7" s="34" customFormat="1" ht="72" x14ac:dyDescent="0.2">
      <c r="A192" s="28">
        <f t="shared" si="3"/>
        <v>191</v>
      </c>
      <c r="B192" s="29" t="s">
        <v>375</v>
      </c>
      <c r="C192" s="39" t="s">
        <v>376</v>
      </c>
      <c r="D192" s="31">
        <v>3</v>
      </c>
      <c r="E192" s="32"/>
      <c r="F192" s="32"/>
      <c r="G192" s="33">
        <v>1404</v>
      </c>
    </row>
    <row r="193" spans="1:7" s="34" customFormat="1" ht="108" x14ac:dyDescent="0.2">
      <c r="A193" s="28">
        <f t="shared" si="3"/>
        <v>192</v>
      </c>
      <c r="B193" s="29" t="s">
        <v>377</v>
      </c>
      <c r="C193" s="40" t="s">
        <v>366</v>
      </c>
      <c r="D193" s="31">
        <v>3</v>
      </c>
      <c r="E193" s="32"/>
      <c r="F193" s="32"/>
      <c r="G193" s="33">
        <v>93.6</v>
      </c>
    </row>
    <row r="194" spans="1:7" s="34" customFormat="1" ht="108" x14ac:dyDescent="0.2">
      <c r="A194" s="28">
        <f t="shared" si="3"/>
        <v>193</v>
      </c>
      <c r="B194" s="29" t="s">
        <v>378</v>
      </c>
      <c r="C194" s="40" t="s">
        <v>366</v>
      </c>
      <c r="D194" s="31">
        <v>3</v>
      </c>
      <c r="E194" s="32"/>
      <c r="F194" s="32"/>
      <c r="G194" s="33">
        <v>105.3</v>
      </c>
    </row>
    <row r="195" spans="1:7" s="34" customFormat="1" ht="108" x14ac:dyDescent="0.2">
      <c r="A195" s="28">
        <f t="shared" si="3"/>
        <v>194</v>
      </c>
      <c r="B195" s="29" t="s">
        <v>379</v>
      </c>
      <c r="C195" s="40" t="s">
        <v>366</v>
      </c>
      <c r="D195" s="31">
        <v>3</v>
      </c>
      <c r="E195" s="32"/>
      <c r="F195" s="32"/>
      <c r="G195" s="33">
        <v>152.1</v>
      </c>
    </row>
    <row r="196" spans="1:7" s="34" customFormat="1" ht="108" x14ac:dyDescent="0.2">
      <c r="A196" s="28">
        <f t="shared" si="3"/>
        <v>195</v>
      </c>
      <c r="B196" s="29" t="s">
        <v>380</v>
      </c>
      <c r="C196" s="40" t="s">
        <v>366</v>
      </c>
      <c r="D196" s="31">
        <v>3</v>
      </c>
      <c r="E196" s="32"/>
      <c r="F196" s="32"/>
      <c r="G196" s="33">
        <v>210.6</v>
      </c>
    </row>
    <row r="197" spans="1:7" s="34" customFormat="1" ht="108" x14ac:dyDescent="0.2">
      <c r="A197" s="28">
        <f t="shared" si="3"/>
        <v>196</v>
      </c>
      <c r="B197" s="29" t="s">
        <v>381</v>
      </c>
      <c r="C197" s="40" t="s">
        <v>366</v>
      </c>
      <c r="D197" s="31">
        <v>3</v>
      </c>
      <c r="E197" s="32"/>
      <c r="F197" s="32"/>
      <c r="G197" s="33">
        <v>1930.4999999999998</v>
      </c>
    </row>
    <row r="198" spans="1:7" s="34" customFormat="1" ht="108" x14ac:dyDescent="0.2">
      <c r="A198" s="28">
        <f t="shared" si="3"/>
        <v>197</v>
      </c>
      <c r="B198" s="29" t="s">
        <v>382</v>
      </c>
      <c r="C198" s="40" t="s">
        <v>366</v>
      </c>
      <c r="D198" s="31">
        <v>3</v>
      </c>
      <c r="G198" s="33">
        <v>1111.5</v>
      </c>
    </row>
    <row r="199" spans="1:7" s="34" customFormat="1" ht="108" x14ac:dyDescent="0.2">
      <c r="A199" s="28">
        <f t="shared" si="3"/>
        <v>198</v>
      </c>
      <c r="B199" s="29" t="s">
        <v>383</v>
      </c>
      <c r="C199" s="40" t="s">
        <v>366</v>
      </c>
      <c r="D199" s="31">
        <v>3</v>
      </c>
      <c r="G199" s="33">
        <v>760.5</v>
      </c>
    </row>
    <row r="200" spans="1:7" s="34" customFormat="1" ht="108" x14ac:dyDescent="0.2">
      <c r="A200" s="28">
        <f t="shared" si="3"/>
        <v>199</v>
      </c>
      <c r="B200" s="29" t="s">
        <v>384</v>
      </c>
      <c r="C200" s="40" t="s">
        <v>366</v>
      </c>
      <c r="D200" s="31">
        <v>3</v>
      </c>
      <c r="G200" s="33">
        <v>4.68</v>
      </c>
    </row>
    <row r="201" spans="1:7" s="34" customFormat="1" ht="108" x14ac:dyDescent="0.2">
      <c r="A201" s="28">
        <f t="shared" si="3"/>
        <v>200</v>
      </c>
      <c r="B201" s="29" t="s">
        <v>385</v>
      </c>
      <c r="C201" s="40" t="s">
        <v>366</v>
      </c>
      <c r="D201" s="31">
        <v>3</v>
      </c>
      <c r="G201" s="33">
        <v>15.209999999999999</v>
      </c>
    </row>
    <row r="202" spans="1:7" s="34" customFormat="1" ht="108" x14ac:dyDescent="0.2">
      <c r="A202" s="28">
        <f t="shared" si="3"/>
        <v>201</v>
      </c>
      <c r="B202" s="29" t="s">
        <v>386</v>
      </c>
      <c r="C202" s="40" t="s">
        <v>366</v>
      </c>
      <c r="D202" s="31">
        <v>3</v>
      </c>
      <c r="G202" s="33">
        <v>28.08</v>
      </c>
    </row>
    <row r="203" spans="1:7" s="34" customFormat="1" ht="108" x14ac:dyDescent="0.2">
      <c r="A203" s="28">
        <f t="shared" si="3"/>
        <v>202</v>
      </c>
      <c r="B203" s="29" t="s">
        <v>387</v>
      </c>
      <c r="C203" s="40" t="s">
        <v>366</v>
      </c>
      <c r="D203" s="31">
        <v>3</v>
      </c>
      <c r="G203" s="33">
        <v>45.629999999999995</v>
      </c>
    </row>
    <row r="204" spans="1:7" s="34" customFormat="1" ht="108" x14ac:dyDescent="0.2">
      <c r="A204" s="28">
        <f t="shared" si="3"/>
        <v>203</v>
      </c>
      <c r="B204" s="29" t="s">
        <v>388</v>
      </c>
      <c r="C204" s="40" t="s">
        <v>366</v>
      </c>
      <c r="D204" s="31">
        <v>3</v>
      </c>
      <c r="G204" s="33">
        <v>60.839999999999996</v>
      </c>
    </row>
    <row r="205" spans="1:7" s="34" customFormat="1" ht="81" customHeight="1" x14ac:dyDescent="0.2">
      <c r="A205" s="28">
        <f t="shared" si="3"/>
        <v>204</v>
      </c>
      <c r="B205" s="29" t="s">
        <v>389</v>
      </c>
      <c r="C205" s="40" t="s">
        <v>366</v>
      </c>
      <c r="D205" s="31">
        <v>3</v>
      </c>
      <c r="G205" s="33">
        <v>102.96</v>
      </c>
    </row>
    <row r="206" spans="1:7" s="34" customFormat="1" x14ac:dyDescent="0.2">
      <c r="A206" s="28">
        <f t="shared" si="3"/>
        <v>205</v>
      </c>
      <c r="B206" s="29" t="s">
        <v>390</v>
      </c>
      <c r="C206" s="30"/>
      <c r="D206" s="31">
        <v>3</v>
      </c>
      <c r="G206" s="33">
        <v>7.02</v>
      </c>
    </row>
    <row r="207" spans="1:7" s="34" customFormat="1" ht="103.5" customHeight="1" x14ac:dyDescent="0.2">
      <c r="A207" s="28">
        <f t="shared" si="3"/>
        <v>206</v>
      </c>
      <c r="B207" s="29" t="s">
        <v>391</v>
      </c>
      <c r="C207" s="30"/>
      <c r="D207" s="31">
        <v>3</v>
      </c>
      <c r="G207" s="33">
        <v>14.04</v>
      </c>
    </row>
    <row r="208" spans="1:7" s="34" customFormat="1" ht="128.25" customHeight="1" x14ac:dyDescent="0.2">
      <c r="A208" s="28">
        <f t="shared" si="3"/>
        <v>207</v>
      </c>
      <c r="B208" s="29" t="s">
        <v>392</v>
      </c>
      <c r="C208" s="30"/>
      <c r="D208" s="31">
        <v>3</v>
      </c>
      <c r="G208" s="33">
        <v>17.549999999999997</v>
      </c>
    </row>
    <row r="209" spans="1:7" s="34" customFormat="1" x14ac:dyDescent="0.2">
      <c r="A209" s="28">
        <f t="shared" si="3"/>
        <v>208</v>
      </c>
      <c r="B209" s="29" t="s">
        <v>393</v>
      </c>
      <c r="C209" s="30"/>
      <c r="D209" s="31">
        <v>3</v>
      </c>
      <c r="G209" s="33">
        <v>30.419999999999998</v>
      </c>
    </row>
    <row r="210" spans="1:7" s="34" customFormat="1" x14ac:dyDescent="0.2">
      <c r="A210" s="28">
        <f t="shared" si="3"/>
        <v>209</v>
      </c>
      <c r="B210" s="29" t="s">
        <v>394</v>
      </c>
      <c r="C210" s="30"/>
      <c r="D210" s="31">
        <v>3</v>
      </c>
      <c r="G210" s="33">
        <v>4.68</v>
      </c>
    </row>
    <row r="211" spans="1:7" s="34" customFormat="1" x14ac:dyDescent="0.2">
      <c r="A211" s="28">
        <f t="shared" si="3"/>
        <v>210</v>
      </c>
      <c r="B211" s="29" t="s">
        <v>395</v>
      </c>
      <c r="C211" s="30"/>
      <c r="D211" s="31">
        <v>3</v>
      </c>
      <c r="G211" s="33">
        <v>58.5</v>
      </c>
    </row>
    <row r="212" spans="1:7" s="34" customFormat="1" x14ac:dyDescent="0.2">
      <c r="A212" s="28">
        <f t="shared" si="3"/>
        <v>211</v>
      </c>
      <c r="B212" s="29" t="s">
        <v>396</v>
      </c>
      <c r="C212" s="30"/>
      <c r="D212" s="31">
        <v>3</v>
      </c>
      <c r="G212" s="33">
        <v>40.949999999999996</v>
      </c>
    </row>
    <row r="213" spans="1:7" s="34" customFormat="1" ht="50.25" customHeight="1" x14ac:dyDescent="0.2">
      <c r="A213" s="28">
        <f t="shared" si="3"/>
        <v>212</v>
      </c>
      <c r="B213" s="29" t="s">
        <v>397</v>
      </c>
      <c r="C213" s="30"/>
      <c r="D213" s="31">
        <v>3</v>
      </c>
      <c r="G213" s="33">
        <v>25.74</v>
      </c>
    </row>
    <row r="214" spans="1:7" s="34" customFormat="1" ht="41.25" customHeight="1" x14ac:dyDescent="0.2">
      <c r="A214" s="28">
        <f t="shared" si="3"/>
        <v>213</v>
      </c>
      <c r="B214" s="29" t="s">
        <v>398</v>
      </c>
      <c r="C214" s="30"/>
      <c r="D214" s="31">
        <v>3</v>
      </c>
      <c r="G214" s="33">
        <v>35.099999999999994</v>
      </c>
    </row>
    <row r="215" spans="1:7" s="34" customFormat="1" x14ac:dyDescent="0.2">
      <c r="A215" s="28">
        <f t="shared" si="3"/>
        <v>214</v>
      </c>
      <c r="B215" s="29" t="s">
        <v>399</v>
      </c>
      <c r="C215" s="30"/>
      <c r="D215" s="31">
        <v>3</v>
      </c>
      <c r="G215" s="33">
        <v>46.8</v>
      </c>
    </row>
    <row r="216" spans="1:7" s="34" customFormat="1" ht="61.5" customHeight="1" x14ac:dyDescent="0.2">
      <c r="A216" s="28">
        <f t="shared" si="3"/>
        <v>215</v>
      </c>
      <c r="B216" s="29" t="s">
        <v>400</v>
      </c>
      <c r="C216" s="30" t="s">
        <v>401</v>
      </c>
      <c r="D216" s="41">
        <v>3</v>
      </c>
      <c r="E216" s="42"/>
      <c r="F216" s="42"/>
      <c r="G216" s="33">
        <v>245.7</v>
      </c>
    </row>
    <row r="217" spans="1:7" s="34" customFormat="1" ht="45" customHeight="1" x14ac:dyDescent="0.2">
      <c r="A217" s="28">
        <f t="shared" si="3"/>
        <v>216</v>
      </c>
      <c r="B217" s="29" t="s">
        <v>402</v>
      </c>
      <c r="C217" s="30" t="s">
        <v>403</v>
      </c>
      <c r="D217" s="41">
        <v>3</v>
      </c>
      <c r="E217" s="42"/>
      <c r="F217" s="42"/>
      <c r="G217" s="33">
        <v>327.59999999999997</v>
      </c>
    </row>
    <row r="218" spans="1:7" s="34" customFormat="1" x14ac:dyDescent="0.2">
      <c r="A218" s="28">
        <f t="shared" si="3"/>
        <v>217</v>
      </c>
      <c r="B218" s="29" t="s">
        <v>404</v>
      </c>
      <c r="C218" s="30" t="s">
        <v>405</v>
      </c>
      <c r="D218" s="41">
        <v>3</v>
      </c>
      <c r="E218" s="42"/>
      <c r="F218" s="42"/>
      <c r="G218" s="33">
        <v>432.9</v>
      </c>
    </row>
    <row r="219" spans="1:7" s="34" customFormat="1" ht="36" x14ac:dyDescent="0.2">
      <c r="A219" s="28">
        <f t="shared" si="3"/>
        <v>218</v>
      </c>
      <c r="B219" s="29" t="s">
        <v>406</v>
      </c>
      <c r="C219" s="30" t="s">
        <v>407</v>
      </c>
      <c r="D219" s="41">
        <v>3</v>
      </c>
      <c r="E219" s="42"/>
      <c r="F219" s="42"/>
      <c r="G219" s="33">
        <v>2691</v>
      </c>
    </row>
    <row r="220" spans="1:7" s="34" customFormat="1" ht="36" x14ac:dyDescent="0.2">
      <c r="A220" s="28">
        <f t="shared" si="3"/>
        <v>219</v>
      </c>
      <c r="B220" s="29" t="s">
        <v>408</v>
      </c>
      <c r="C220" s="30" t="s">
        <v>409</v>
      </c>
      <c r="D220" s="41">
        <v>3</v>
      </c>
      <c r="E220" s="42"/>
      <c r="F220" s="42"/>
      <c r="G220" s="33">
        <v>3860.9999999999995</v>
      </c>
    </row>
    <row r="221" spans="1:7" s="34" customFormat="1" ht="36" x14ac:dyDescent="0.2">
      <c r="A221" s="28">
        <f t="shared" si="3"/>
        <v>220</v>
      </c>
      <c r="B221" s="29" t="s">
        <v>410</v>
      </c>
      <c r="C221" s="30" t="s">
        <v>409</v>
      </c>
      <c r="D221" s="41">
        <v>3</v>
      </c>
      <c r="E221" s="42"/>
      <c r="F221" s="42"/>
      <c r="G221" s="33">
        <v>4797</v>
      </c>
    </row>
    <row r="222" spans="1:7" s="34" customFormat="1" x14ac:dyDescent="0.2">
      <c r="A222" s="28">
        <f t="shared" si="3"/>
        <v>221</v>
      </c>
      <c r="B222" s="29" t="s">
        <v>411</v>
      </c>
      <c r="C222" s="30" t="s">
        <v>412</v>
      </c>
      <c r="D222" s="41">
        <v>3</v>
      </c>
      <c r="E222" s="42"/>
      <c r="F222" s="42"/>
      <c r="G222" s="33">
        <v>2106</v>
      </c>
    </row>
    <row r="223" spans="1:7" s="34" customFormat="1" x14ac:dyDescent="0.2">
      <c r="A223" s="28">
        <f t="shared" si="3"/>
        <v>222</v>
      </c>
      <c r="B223" s="29" t="s">
        <v>413</v>
      </c>
      <c r="C223" s="30" t="s">
        <v>414</v>
      </c>
      <c r="D223" s="41">
        <v>3</v>
      </c>
      <c r="E223" s="42"/>
      <c r="F223" s="42"/>
      <c r="G223" s="33">
        <v>3200</v>
      </c>
    </row>
    <row r="224" spans="1:7" s="34" customFormat="1" ht="36" x14ac:dyDescent="0.2">
      <c r="A224" s="28">
        <f t="shared" si="3"/>
        <v>223</v>
      </c>
      <c r="B224" s="35" t="s">
        <v>415</v>
      </c>
      <c r="C224" s="30" t="s">
        <v>412</v>
      </c>
      <c r="D224" s="41">
        <v>3</v>
      </c>
      <c r="E224" s="42"/>
      <c r="F224" s="42"/>
      <c r="G224" s="33">
        <v>9477</v>
      </c>
    </row>
    <row r="225" spans="1:9" s="34" customFormat="1" x14ac:dyDescent="0.2">
      <c r="A225" s="28">
        <f t="shared" si="3"/>
        <v>224</v>
      </c>
      <c r="B225" s="29" t="s">
        <v>416</v>
      </c>
      <c r="C225" s="30" t="s">
        <v>412</v>
      </c>
      <c r="D225" s="41">
        <v>3</v>
      </c>
      <c r="E225" s="42"/>
      <c r="F225" s="42"/>
      <c r="G225" s="33">
        <v>643.5</v>
      </c>
    </row>
    <row r="226" spans="1:9" s="34" customFormat="1" x14ac:dyDescent="0.2">
      <c r="A226" s="28">
        <f t="shared" ref="A226:A253" si="4">A225+1</f>
        <v>225</v>
      </c>
      <c r="B226" s="29" t="s">
        <v>417</v>
      </c>
      <c r="C226" s="30" t="s">
        <v>412</v>
      </c>
      <c r="D226" s="41">
        <v>3</v>
      </c>
      <c r="E226" s="42"/>
      <c r="F226" s="42"/>
      <c r="G226" s="33">
        <v>807.3</v>
      </c>
    </row>
    <row r="227" spans="1:9" s="34" customFormat="1" ht="36" x14ac:dyDescent="0.2">
      <c r="A227" s="28">
        <f t="shared" si="4"/>
        <v>226</v>
      </c>
      <c r="B227" s="29" t="s">
        <v>418</v>
      </c>
      <c r="C227" s="30" t="s">
        <v>412</v>
      </c>
      <c r="D227" s="41">
        <v>3</v>
      </c>
      <c r="E227" s="42"/>
      <c r="F227" s="42"/>
      <c r="G227" s="33">
        <v>9594</v>
      </c>
    </row>
    <row r="228" spans="1:9" s="34" customFormat="1" ht="54" x14ac:dyDescent="0.2">
      <c r="A228" s="28">
        <f t="shared" si="4"/>
        <v>227</v>
      </c>
      <c r="B228" s="29" t="s">
        <v>419</v>
      </c>
      <c r="C228" s="30"/>
      <c r="D228" s="41">
        <v>3</v>
      </c>
      <c r="E228" s="42"/>
      <c r="F228" s="42"/>
      <c r="G228" s="33">
        <v>450</v>
      </c>
    </row>
    <row r="229" spans="1:9" s="34" customFormat="1" x14ac:dyDescent="0.2">
      <c r="A229" s="28">
        <f t="shared" si="4"/>
        <v>228</v>
      </c>
      <c r="B229" s="29" t="s">
        <v>420</v>
      </c>
      <c r="C229" s="30"/>
      <c r="D229" s="41">
        <v>3</v>
      </c>
      <c r="E229" s="42"/>
      <c r="F229" s="42"/>
      <c r="G229" s="33">
        <v>250</v>
      </c>
    </row>
    <row r="230" spans="1:9" s="34" customFormat="1" ht="72" x14ac:dyDescent="0.2">
      <c r="A230" s="28">
        <f t="shared" si="4"/>
        <v>229</v>
      </c>
      <c r="B230" s="29" t="s">
        <v>421</v>
      </c>
      <c r="C230" s="30" t="s">
        <v>422</v>
      </c>
      <c r="D230" s="41">
        <v>3</v>
      </c>
      <c r="E230" s="42"/>
      <c r="F230" s="42"/>
      <c r="G230" s="33">
        <v>2223</v>
      </c>
    </row>
    <row r="231" spans="1:9" s="34" customFormat="1" ht="54" x14ac:dyDescent="0.2">
      <c r="A231" s="28">
        <f t="shared" si="4"/>
        <v>230</v>
      </c>
      <c r="B231" s="29" t="s">
        <v>423</v>
      </c>
      <c r="C231" s="30" t="s">
        <v>422</v>
      </c>
      <c r="D231" s="41">
        <v>3</v>
      </c>
      <c r="E231" s="42"/>
      <c r="F231" s="42"/>
      <c r="G231" s="33">
        <v>2457</v>
      </c>
    </row>
    <row r="232" spans="1:9" s="34" customFormat="1" ht="54" x14ac:dyDescent="0.2">
      <c r="A232" s="28">
        <f t="shared" si="4"/>
        <v>231</v>
      </c>
      <c r="B232" s="29" t="s">
        <v>424</v>
      </c>
      <c r="C232" s="30" t="s">
        <v>422</v>
      </c>
      <c r="D232" s="41">
        <v>3</v>
      </c>
      <c r="E232" s="42"/>
      <c r="F232" s="42"/>
      <c r="G232" s="33">
        <v>3159</v>
      </c>
    </row>
    <row r="233" spans="1:9" s="34" customFormat="1" ht="54" x14ac:dyDescent="0.2">
      <c r="A233" s="28">
        <f t="shared" si="4"/>
        <v>232</v>
      </c>
      <c r="B233" s="29" t="s">
        <v>425</v>
      </c>
      <c r="C233" s="30" t="s">
        <v>422</v>
      </c>
      <c r="D233" s="41">
        <v>3</v>
      </c>
      <c r="E233" s="42"/>
      <c r="F233" s="42"/>
      <c r="G233" s="33">
        <v>4797</v>
      </c>
    </row>
    <row r="234" spans="1:9" s="43" customFormat="1" ht="54" x14ac:dyDescent="0.2">
      <c r="A234" s="28">
        <f t="shared" si="4"/>
        <v>233</v>
      </c>
      <c r="B234" s="29" t="s">
        <v>426</v>
      </c>
      <c r="C234" s="30" t="s">
        <v>422</v>
      </c>
      <c r="D234" s="41">
        <v>3</v>
      </c>
      <c r="E234" s="42"/>
      <c r="F234" s="42"/>
      <c r="G234" s="33">
        <v>6903</v>
      </c>
      <c r="H234" s="34"/>
      <c r="I234" s="34"/>
    </row>
    <row r="235" spans="1:9" s="34" customFormat="1" x14ac:dyDescent="0.2">
      <c r="A235" s="28">
        <f t="shared" si="4"/>
        <v>234</v>
      </c>
      <c r="B235" s="29" t="s">
        <v>427</v>
      </c>
      <c r="C235" s="30" t="s">
        <v>422</v>
      </c>
      <c r="D235" s="41">
        <v>3</v>
      </c>
      <c r="E235" s="42"/>
      <c r="F235" s="42"/>
      <c r="G235" s="33">
        <v>111.14999999999999</v>
      </c>
    </row>
    <row r="236" spans="1:9" s="34" customFormat="1" x14ac:dyDescent="0.2">
      <c r="A236" s="28">
        <f t="shared" si="4"/>
        <v>235</v>
      </c>
      <c r="B236" s="29" t="s">
        <v>428</v>
      </c>
      <c r="C236" s="30" t="s">
        <v>422</v>
      </c>
      <c r="D236" s="41">
        <v>3</v>
      </c>
      <c r="E236" s="42"/>
      <c r="F236" s="42"/>
      <c r="G236" s="33">
        <v>111.14999999999999</v>
      </c>
    </row>
    <row r="237" spans="1:9" s="34" customFormat="1" ht="54" x14ac:dyDescent="0.2">
      <c r="A237" s="28">
        <f t="shared" si="4"/>
        <v>236</v>
      </c>
      <c r="B237" s="29" t="s">
        <v>429</v>
      </c>
      <c r="C237" s="30" t="s">
        <v>430</v>
      </c>
      <c r="D237" s="41">
        <v>3</v>
      </c>
      <c r="E237" s="42"/>
      <c r="F237" s="42"/>
      <c r="G237" s="33">
        <v>5733</v>
      </c>
    </row>
    <row r="238" spans="1:9" s="34" customFormat="1" x14ac:dyDescent="0.2">
      <c r="A238" s="28">
        <f t="shared" si="4"/>
        <v>237</v>
      </c>
      <c r="B238" s="29" t="s">
        <v>431</v>
      </c>
      <c r="C238" s="30" t="s">
        <v>430</v>
      </c>
      <c r="D238" s="41">
        <v>3</v>
      </c>
      <c r="E238" s="42"/>
      <c r="F238" s="42"/>
      <c r="G238" s="33">
        <v>468</v>
      </c>
    </row>
    <row r="239" spans="1:9" s="34" customFormat="1" x14ac:dyDescent="0.2">
      <c r="A239" s="28">
        <f t="shared" si="4"/>
        <v>238</v>
      </c>
      <c r="B239" s="29" t="s">
        <v>432</v>
      </c>
      <c r="C239" s="30" t="s">
        <v>430</v>
      </c>
      <c r="D239" s="41">
        <v>3</v>
      </c>
      <c r="E239" s="42"/>
      <c r="F239" s="42"/>
      <c r="G239" s="33">
        <v>526.5</v>
      </c>
    </row>
    <row r="240" spans="1:9" s="34" customFormat="1" ht="208.5" customHeight="1" x14ac:dyDescent="0.2">
      <c r="A240" s="28">
        <f t="shared" si="4"/>
        <v>239</v>
      </c>
      <c r="B240" s="29" t="s">
        <v>433</v>
      </c>
      <c r="C240" s="30" t="s">
        <v>434</v>
      </c>
      <c r="D240" s="41">
        <v>3</v>
      </c>
      <c r="E240" s="42"/>
      <c r="F240" s="42"/>
      <c r="G240" s="33">
        <v>737.09999999999991</v>
      </c>
    </row>
    <row r="241" spans="1:9" s="34" customFormat="1" x14ac:dyDescent="0.2">
      <c r="A241" s="28">
        <f t="shared" si="4"/>
        <v>240</v>
      </c>
      <c r="B241" s="29" t="s">
        <v>435</v>
      </c>
      <c r="C241" s="30" t="s">
        <v>436</v>
      </c>
      <c r="D241" s="41">
        <v>3</v>
      </c>
      <c r="E241" s="42"/>
      <c r="F241" s="42"/>
      <c r="G241" s="33">
        <v>409.5</v>
      </c>
    </row>
    <row r="242" spans="1:9" s="34" customFormat="1" x14ac:dyDescent="0.2">
      <c r="A242" s="28">
        <f t="shared" si="4"/>
        <v>241</v>
      </c>
      <c r="B242" s="29" t="s">
        <v>437</v>
      </c>
      <c r="C242" s="30" t="s">
        <v>438</v>
      </c>
      <c r="D242" s="41">
        <v>3</v>
      </c>
      <c r="E242" s="42"/>
      <c r="F242" s="42"/>
      <c r="G242" s="33">
        <v>4914</v>
      </c>
    </row>
    <row r="243" spans="1:9" s="34" customFormat="1" x14ac:dyDescent="0.2">
      <c r="A243" s="28">
        <f t="shared" si="4"/>
        <v>242</v>
      </c>
      <c r="B243" s="29" t="s">
        <v>439</v>
      </c>
      <c r="C243" s="30" t="s">
        <v>440</v>
      </c>
      <c r="D243" s="41">
        <v>3</v>
      </c>
      <c r="E243" s="42"/>
      <c r="F243" s="42"/>
      <c r="G243" s="33">
        <v>2223</v>
      </c>
    </row>
    <row r="244" spans="1:9" s="34" customFormat="1" x14ac:dyDescent="0.2">
      <c r="A244" s="28">
        <f t="shared" si="4"/>
        <v>243</v>
      </c>
      <c r="B244" s="29" t="s">
        <v>441</v>
      </c>
      <c r="C244" s="30" t="s">
        <v>442</v>
      </c>
      <c r="D244" s="41">
        <v>3</v>
      </c>
      <c r="E244" s="42"/>
      <c r="F244" s="42"/>
      <c r="G244" s="33">
        <v>1404</v>
      </c>
    </row>
    <row r="245" spans="1:9" s="34" customFormat="1" x14ac:dyDescent="0.2">
      <c r="A245" s="28">
        <f t="shared" si="4"/>
        <v>244</v>
      </c>
      <c r="B245" s="29" t="s">
        <v>443</v>
      </c>
      <c r="C245" s="30" t="s">
        <v>444</v>
      </c>
      <c r="D245" s="41">
        <v>3</v>
      </c>
      <c r="E245" s="42"/>
      <c r="F245" s="42"/>
      <c r="G245" s="33">
        <v>3159</v>
      </c>
    </row>
    <row r="246" spans="1:9" s="34" customFormat="1" ht="396" x14ac:dyDescent="0.2">
      <c r="A246" s="28">
        <f t="shared" si="4"/>
        <v>245</v>
      </c>
      <c r="B246" s="29" t="s">
        <v>445</v>
      </c>
      <c r="C246" s="30"/>
      <c r="D246" s="41">
        <v>3</v>
      </c>
      <c r="E246" s="42"/>
      <c r="F246" s="42"/>
      <c r="G246" s="33">
        <v>13000</v>
      </c>
    </row>
    <row r="247" spans="1:9" s="34" customFormat="1" x14ac:dyDescent="0.2">
      <c r="A247" s="28">
        <f t="shared" si="4"/>
        <v>246</v>
      </c>
      <c r="B247" s="29" t="s">
        <v>446</v>
      </c>
      <c r="C247" s="30"/>
      <c r="D247" s="41">
        <v>3</v>
      </c>
      <c r="E247" s="42"/>
      <c r="F247" s="42"/>
      <c r="G247" s="33">
        <v>234</v>
      </c>
    </row>
    <row r="248" spans="1:9" s="34" customFormat="1" ht="36" x14ac:dyDescent="0.2">
      <c r="A248" s="28">
        <f t="shared" si="4"/>
        <v>247</v>
      </c>
      <c r="B248" s="29" t="s">
        <v>447</v>
      </c>
      <c r="C248" s="30" t="s">
        <v>448</v>
      </c>
      <c r="D248" s="41">
        <v>3</v>
      </c>
      <c r="E248" s="42"/>
      <c r="F248" s="42"/>
      <c r="G248" s="33">
        <v>561.59999999999991</v>
      </c>
    </row>
    <row r="249" spans="1:9" s="34" customFormat="1" ht="72" x14ac:dyDescent="0.2">
      <c r="A249" s="28">
        <f t="shared" si="4"/>
        <v>248</v>
      </c>
      <c r="B249" s="29" t="s">
        <v>449</v>
      </c>
      <c r="C249" s="30" t="s">
        <v>450</v>
      </c>
      <c r="D249" s="44">
        <v>3</v>
      </c>
      <c r="E249" s="42"/>
      <c r="F249" s="42"/>
      <c r="G249" s="33">
        <v>12000</v>
      </c>
    </row>
    <row r="250" spans="1:9" s="34" customFormat="1" ht="108" x14ac:dyDescent="0.2">
      <c r="A250" s="28">
        <f t="shared" si="4"/>
        <v>249</v>
      </c>
      <c r="B250" s="29" t="s">
        <v>451</v>
      </c>
      <c r="C250" s="30" t="s">
        <v>452</v>
      </c>
      <c r="D250" s="41">
        <v>3</v>
      </c>
      <c r="E250" s="42"/>
      <c r="F250" s="42"/>
      <c r="G250" s="33">
        <v>17550</v>
      </c>
    </row>
    <row r="251" spans="1:9" s="36" customFormat="1" ht="144" x14ac:dyDescent="0.2">
      <c r="A251" s="28">
        <f t="shared" si="4"/>
        <v>250</v>
      </c>
      <c r="B251" s="45" t="s">
        <v>453</v>
      </c>
      <c r="C251" s="30" t="s">
        <v>454</v>
      </c>
      <c r="D251" s="41">
        <v>3</v>
      </c>
      <c r="E251" s="42"/>
      <c r="F251" s="42"/>
      <c r="G251" s="33">
        <v>23400</v>
      </c>
      <c r="H251" s="34"/>
      <c r="I251" s="34"/>
    </row>
    <row r="252" spans="1:9" s="36" customFormat="1" ht="162" x14ac:dyDescent="0.2">
      <c r="A252" s="28">
        <f t="shared" si="4"/>
        <v>251</v>
      </c>
      <c r="B252" s="45" t="s">
        <v>455</v>
      </c>
      <c r="C252" s="30" t="s">
        <v>456</v>
      </c>
      <c r="D252" s="41">
        <v>3</v>
      </c>
      <c r="E252" s="42"/>
      <c r="F252" s="42"/>
      <c r="G252" s="33">
        <v>25740</v>
      </c>
      <c r="H252" s="34"/>
      <c r="I252" s="34"/>
    </row>
    <row r="253" spans="1:9" s="36" customFormat="1" ht="234" x14ac:dyDescent="0.2">
      <c r="A253" s="28">
        <f t="shared" si="4"/>
        <v>252</v>
      </c>
      <c r="B253" s="45" t="s">
        <v>457</v>
      </c>
      <c r="C253" s="30" t="s">
        <v>458</v>
      </c>
      <c r="D253" s="41">
        <v>3</v>
      </c>
      <c r="E253" s="42"/>
      <c r="F253" s="42"/>
      <c r="G253" s="33">
        <v>14040</v>
      </c>
      <c r="H253" s="34"/>
      <c r="I253" s="34"/>
    </row>
    <row r="254" spans="1:9" s="53" customFormat="1" x14ac:dyDescent="0.2">
      <c r="A254" s="46">
        <f>A253+1</f>
        <v>253</v>
      </c>
      <c r="B254" s="47" t="s">
        <v>459</v>
      </c>
      <c r="C254" s="48" t="s">
        <v>460</v>
      </c>
      <c r="D254" s="49">
        <v>4</v>
      </c>
      <c r="E254" s="50"/>
      <c r="F254" s="50"/>
      <c r="G254" s="51">
        <v>6903</v>
      </c>
      <c r="H254" s="52"/>
      <c r="I254" s="52"/>
    </row>
    <row r="255" spans="1:9" s="53" customFormat="1" x14ac:dyDescent="0.2">
      <c r="A255" s="46">
        <f t="shared" ref="A255:A318" si="5">A254+1</f>
        <v>254</v>
      </c>
      <c r="B255" s="47" t="s">
        <v>461</v>
      </c>
      <c r="C255" s="48" t="s">
        <v>462</v>
      </c>
      <c r="D255" s="49">
        <v>4</v>
      </c>
      <c r="E255" s="50"/>
      <c r="F255" s="50"/>
      <c r="G255" s="51">
        <v>16848</v>
      </c>
      <c r="H255" s="52"/>
      <c r="I255" s="52"/>
    </row>
    <row r="256" spans="1:9" s="53" customFormat="1" x14ac:dyDescent="0.2">
      <c r="A256" s="46">
        <f t="shared" si="5"/>
        <v>255</v>
      </c>
      <c r="B256" s="47" t="s">
        <v>463</v>
      </c>
      <c r="C256" s="48" t="s">
        <v>464</v>
      </c>
      <c r="D256" s="49">
        <v>4</v>
      </c>
      <c r="E256" s="50"/>
      <c r="F256" s="50"/>
      <c r="G256" s="51">
        <v>1170</v>
      </c>
      <c r="H256" s="52"/>
      <c r="I256" s="52"/>
    </row>
    <row r="257" spans="1:9" s="53" customFormat="1" x14ac:dyDescent="0.2">
      <c r="A257" s="46">
        <f t="shared" si="5"/>
        <v>256</v>
      </c>
      <c r="B257" s="47" t="s">
        <v>465</v>
      </c>
      <c r="C257" s="48" t="s">
        <v>466</v>
      </c>
      <c r="D257" s="49">
        <v>4</v>
      </c>
      <c r="E257" s="50"/>
      <c r="F257" s="50"/>
      <c r="G257" s="51">
        <v>1521</v>
      </c>
      <c r="H257" s="52"/>
      <c r="I257" s="52"/>
    </row>
    <row r="258" spans="1:9" s="53" customFormat="1" x14ac:dyDescent="0.2">
      <c r="A258" s="46">
        <f t="shared" si="5"/>
        <v>257</v>
      </c>
      <c r="B258" s="47" t="s">
        <v>467</v>
      </c>
      <c r="C258" s="48" t="s">
        <v>468</v>
      </c>
      <c r="D258" s="49">
        <v>4</v>
      </c>
      <c r="E258" s="50"/>
      <c r="F258" s="50"/>
      <c r="G258" s="51">
        <v>1755</v>
      </c>
      <c r="H258" s="54"/>
      <c r="I258" s="52"/>
    </row>
    <row r="259" spans="1:9" s="53" customFormat="1" x14ac:dyDescent="0.2">
      <c r="A259" s="46">
        <f t="shared" si="5"/>
        <v>258</v>
      </c>
      <c r="B259" s="47" t="s">
        <v>469</v>
      </c>
      <c r="C259" s="48" t="s">
        <v>470</v>
      </c>
      <c r="D259" s="49">
        <v>4</v>
      </c>
      <c r="E259" s="50"/>
      <c r="F259" s="50"/>
      <c r="G259" s="51">
        <v>2340</v>
      </c>
      <c r="H259" s="54"/>
      <c r="I259" s="52"/>
    </row>
    <row r="260" spans="1:9" s="52" customFormat="1" x14ac:dyDescent="0.2">
      <c r="A260" s="46">
        <f t="shared" si="5"/>
        <v>259</v>
      </c>
      <c r="B260" s="55" t="s">
        <v>471</v>
      </c>
      <c r="C260" s="48" t="s">
        <v>472</v>
      </c>
      <c r="D260" s="49">
        <v>4</v>
      </c>
      <c r="E260" s="50"/>
      <c r="F260" s="50"/>
      <c r="G260" s="51">
        <v>7254</v>
      </c>
      <c r="H260" s="54"/>
    </row>
    <row r="261" spans="1:9" s="52" customFormat="1" x14ac:dyDescent="0.2">
      <c r="A261" s="46">
        <f t="shared" si="5"/>
        <v>260</v>
      </c>
      <c r="B261" s="55" t="s">
        <v>473</v>
      </c>
      <c r="C261" s="48" t="s">
        <v>474</v>
      </c>
      <c r="D261" s="49">
        <v>4</v>
      </c>
      <c r="E261" s="50"/>
      <c r="F261" s="50"/>
      <c r="G261" s="51">
        <v>4972.5</v>
      </c>
      <c r="H261" s="54"/>
    </row>
    <row r="262" spans="1:9" s="52" customFormat="1" x14ac:dyDescent="0.2">
      <c r="A262" s="46">
        <f t="shared" si="5"/>
        <v>261</v>
      </c>
      <c r="B262" s="55" t="s">
        <v>475</v>
      </c>
      <c r="C262" s="48" t="s">
        <v>476</v>
      </c>
      <c r="D262" s="49">
        <v>4</v>
      </c>
      <c r="E262" s="50"/>
      <c r="F262" s="50"/>
      <c r="G262" s="51">
        <v>9067.5</v>
      </c>
      <c r="H262" s="54"/>
    </row>
    <row r="263" spans="1:9" s="52" customFormat="1" x14ac:dyDescent="0.2">
      <c r="A263" s="46">
        <f t="shared" si="5"/>
        <v>262</v>
      </c>
      <c r="B263" s="47" t="s">
        <v>477</v>
      </c>
      <c r="C263" s="56" t="s">
        <v>478</v>
      </c>
      <c r="D263" s="57">
        <v>4</v>
      </c>
      <c r="E263" s="58"/>
      <c r="F263" s="58"/>
      <c r="G263" s="51">
        <v>10647</v>
      </c>
      <c r="H263" s="54"/>
    </row>
    <row r="264" spans="1:9" s="52" customFormat="1" x14ac:dyDescent="0.2">
      <c r="A264" s="46">
        <f t="shared" si="5"/>
        <v>263</v>
      </c>
      <c r="B264" s="47" t="s">
        <v>479</v>
      </c>
      <c r="C264" s="48" t="s">
        <v>480</v>
      </c>
      <c r="D264" s="49">
        <v>4</v>
      </c>
      <c r="E264" s="50"/>
      <c r="F264" s="50"/>
      <c r="G264" s="51">
        <v>1404</v>
      </c>
      <c r="H264" s="54"/>
    </row>
    <row r="265" spans="1:9" s="52" customFormat="1" x14ac:dyDescent="0.2">
      <c r="A265" s="46">
        <f t="shared" si="5"/>
        <v>264</v>
      </c>
      <c r="B265" s="47" t="s">
        <v>481</v>
      </c>
      <c r="C265" s="48" t="s">
        <v>482</v>
      </c>
      <c r="D265" s="49">
        <v>4</v>
      </c>
      <c r="E265" s="50"/>
      <c r="F265" s="50"/>
      <c r="G265" s="51">
        <v>1638</v>
      </c>
      <c r="H265" s="54"/>
    </row>
    <row r="266" spans="1:9" s="52" customFormat="1" x14ac:dyDescent="0.2">
      <c r="A266" s="46">
        <f t="shared" si="5"/>
        <v>265</v>
      </c>
      <c r="B266" s="47" t="s">
        <v>483</v>
      </c>
      <c r="C266" s="48" t="s">
        <v>484</v>
      </c>
      <c r="D266" s="49">
        <v>4</v>
      </c>
      <c r="E266" s="50"/>
      <c r="F266" s="50"/>
      <c r="G266" s="51">
        <v>1462.5</v>
      </c>
      <c r="H266" s="54"/>
    </row>
    <row r="267" spans="1:9" s="52" customFormat="1" x14ac:dyDescent="0.2">
      <c r="A267" s="46">
        <f t="shared" si="5"/>
        <v>266</v>
      </c>
      <c r="B267" s="47" t="s">
        <v>485</v>
      </c>
      <c r="C267" s="48" t="s">
        <v>486</v>
      </c>
      <c r="D267" s="49">
        <v>4</v>
      </c>
      <c r="E267" s="50"/>
      <c r="F267" s="50"/>
      <c r="G267" s="51">
        <v>591.36480000000006</v>
      </c>
      <c r="H267" s="54"/>
    </row>
    <row r="268" spans="1:9" s="52" customFormat="1" x14ac:dyDescent="0.2">
      <c r="A268" s="46">
        <f t="shared" si="5"/>
        <v>267</v>
      </c>
      <c r="B268" s="47" t="s">
        <v>487</v>
      </c>
      <c r="C268" s="48" t="s">
        <v>488</v>
      </c>
      <c r="D268" s="49">
        <v>4</v>
      </c>
      <c r="E268" s="50"/>
      <c r="F268" s="50"/>
      <c r="G268" s="51">
        <v>1462.5</v>
      </c>
      <c r="H268" s="54"/>
    </row>
    <row r="269" spans="1:9" s="52" customFormat="1" x14ac:dyDescent="0.2">
      <c r="A269" s="46">
        <f t="shared" si="5"/>
        <v>268</v>
      </c>
      <c r="B269" s="55" t="s">
        <v>489</v>
      </c>
      <c r="C269" s="48" t="s">
        <v>490</v>
      </c>
      <c r="D269" s="49">
        <v>4</v>
      </c>
      <c r="E269" s="50"/>
      <c r="F269" s="50"/>
      <c r="G269" s="51">
        <v>2223</v>
      </c>
      <c r="H269" s="54"/>
    </row>
    <row r="270" spans="1:9" s="52" customFormat="1" x14ac:dyDescent="0.2">
      <c r="A270" s="46">
        <f t="shared" si="5"/>
        <v>269</v>
      </c>
      <c r="B270" s="55" t="s">
        <v>491</v>
      </c>
      <c r="C270" s="48" t="s">
        <v>492</v>
      </c>
      <c r="D270" s="49">
        <v>4</v>
      </c>
      <c r="E270" s="50"/>
      <c r="F270" s="50"/>
      <c r="G270" s="51">
        <v>468</v>
      </c>
      <c r="H270" s="59"/>
      <c r="I270" s="60"/>
    </row>
    <row r="271" spans="1:9" s="52" customFormat="1" x14ac:dyDescent="0.2">
      <c r="A271" s="46">
        <f t="shared" si="5"/>
        <v>270</v>
      </c>
      <c r="B271" s="55" t="s">
        <v>493</v>
      </c>
      <c r="C271" s="48" t="s">
        <v>494</v>
      </c>
      <c r="D271" s="49">
        <v>4</v>
      </c>
      <c r="E271" s="50"/>
      <c r="F271" s="50"/>
      <c r="G271" s="51">
        <v>1755</v>
      </c>
      <c r="H271" s="54"/>
    </row>
    <row r="272" spans="1:9" s="52" customFormat="1" x14ac:dyDescent="0.2">
      <c r="A272" s="46">
        <f t="shared" si="5"/>
        <v>271</v>
      </c>
      <c r="B272" s="55" t="s">
        <v>495</v>
      </c>
      <c r="C272" s="48" t="s">
        <v>496</v>
      </c>
      <c r="D272" s="49">
        <v>4</v>
      </c>
      <c r="E272" s="50"/>
      <c r="F272" s="50"/>
      <c r="G272" s="51">
        <v>1755</v>
      </c>
      <c r="H272" s="54"/>
    </row>
    <row r="273" spans="1:9" s="52" customFormat="1" ht="120" customHeight="1" x14ac:dyDescent="0.2">
      <c r="A273" s="46">
        <f t="shared" si="5"/>
        <v>272</v>
      </c>
      <c r="B273" s="55" t="s">
        <v>497</v>
      </c>
      <c r="C273" s="48" t="s">
        <v>498</v>
      </c>
      <c r="D273" s="49">
        <v>4</v>
      </c>
      <c r="E273" s="50"/>
      <c r="F273" s="50"/>
      <c r="G273" s="51">
        <v>1755</v>
      </c>
      <c r="H273" s="54"/>
    </row>
    <row r="274" spans="1:9" s="52" customFormat="1" ht="108" customHeight="1" x14ac:dyDescent="0.2">
      <c r="A274" s="46">
        <f t="shared" si="5"/>
        <v>273</v>
      </c>
      <c r="B274" s="55" t="s">
        <v>499</v>
      </c>
      <c r="C274" s="48" t="s">
        <v>500</v>
      </c>
      <c r="D274" s="49">
        <v>4</v>
      </c>
      <c r="E274" s="50"/>
      <c r="F274" s="50"/>
      <c r="G274" s="51">
        <v>936</v>
      </c>
      <c r="H274" s="54"/>
    </row>
    <row r="275" spans="1:9" s="52" customFormat="1" ht="126" x14ac:dyDescent="0.2">
      <c r="A275" s="46">
        <f t="shared" si="5"/>
        <v>274</v>
      </c>
      <c r="B275" s="55" t="s">
        <v>501</v>
      </c>
      <c r="C275" s="61" t="s">
        <v>502</v>
      </c>
      <c r="D275" s="49">
        <v>4</v>
      </c>
      <c r="E275" s="62"/>
      <c r="F275" s="50"/>
      <c r="G275" s="51">
        <v>9711</v>
      </c>
      <c r="H275" s="54"/>
      <c r="I275" s="54"/>
    </row>
    <row r="276" spans="1:9" s="52" customFormat="1" ht="144" x14ac:dyDescent="0.2">
      <c r="A276" s="46">
        <f t="shared" si="5"/>
        <v>275</v>
      </c>
      <c r="B276" s="63" t="s">
        <v>503</v>
      </c>
      <c r="C276" s="61" t="s">
        <v>504</v>
      </c>
      <c r="D276" s="49">
        <v>4</v>
      </c>
      <c r="E276" s="62"/>
      <c r="F276" s="50"/>
      <c r="G276" s="51">
        <v>12051</v>
      </c>
      <c r="H276" s="54"/>
      <c r="I276" s="54"/>
    </row>
    <row r="277" spans="1:9" s="52" customFormat="1" ht="162" x14ac:dyDescent="0.2">
      <c r="A277" s="46">
        <f t="shared" si="5"/>
        <v>276</v>
      </c>
      <c r="B277" s="63" t="s">
        <v>505</v>
      </c>
      <c r="C277" s="61" t="s">
        <v>506</v>
      </c>
      <c r="D277" s="49">
        <v>4</v>
      </c>
      <c r="E277" s="62"/>
      <c r="F277" s="50"/>
      <c r="G277" s="51">
        <v>14625</v>
      </c>
      <c r="H277" s="54"/>
      <c r="I277" s="54"/>
    </row>
    <row r="278" spans="1:9" s="52" customFormat="1" ht="126" x14ac:dyDescent="0.2">
      <c r="A278" s="46">
        <f t="shared" si="5"/>
        <v>277</v>
      </c>
      <c r="B278" s="64" t="s">
        <v>507</v>
      </c>
      <c r="C278" s="61" t="s">
        <v>508</v>
      </c>
      <c r="D278" s="49">
        <v>4</v>
      </c>
      <c r="E278" s="62"/>
      <c r="F278" s="50"/>
      <c r="G278" s="51">
        <v>9828</v>
      </c>
      <c r="H278" s="54"/>
      <c r="I278" s="54"/>
    </row>
    <row r="279" spans="1:9" s="52" customFormat="1" ht="72" x14ac:dyDescent="0.2">
      <c r="A279" s="46">
        <f t="shared" si="5"/>
        <v>278</v>
      </c>
      <c r="B279" s="47" t="s">
        <v>509</v>
      </c>
      <c r="C279" s="61" t="s">
        <v>510</v>
      </c>
      <c r="D279" s="49">
        <v>4</v>
      </c>
      <c r="E279" s="62"/>
      <c r="F279" s="50"/>
      <c r="G279" s="51">
        <v>20387</v>
      </c>
      <c r="H279" s="54"/>
      <c r="I279" s="54"/>
    </row>
    <row r="280" spans="1:9" s="52" customFormat="1" ht="36" x14ac:dyDescent="0.2">
      <c r="A280" s="46">
        <f t="shared" si="5"/>
        <v>279</v>
      </c>
      <c r="B280" s="47" t="s">
        <v>511</v>
      </c>
      <c r="C280" s="61" t="s">
        <v>512</v>
      </c>
      <c r="D280" s="49">
        <v>4</v>
      </c>
      <c r="E280" s="62"/>
      <c r="F280" s="50"/>
      <c r="G280" s="51">
        <v>13326</v>
      </c>
      <c r="H280" s="54"/>
      <c r="I280" s="54"/>
    </row>
    <row r="281" spans="1:9" s="52" customFormat="1" ht="36" x14ac:dyDescent="0.2">
      <c r="A281" s="46">
        <f t="shared" si="5"/>
        <v>280</v>
      </c>
      <c r="B281" s="47" t="s">
        <v>513</v>
      </c>
      <c r="C281" s="61" t="s">
        <v>514</v>
      </c>
      <c r="D281" s="49">
        <v>4</v>
      </c>
      <c r="E281" s="62"/>
      <c r="F281" s="50"/>
      <c r="G281" s="51">
        <v>35006</v>
      </c>
      <c r="H281" s="54"/>
      <c r="I281" s="54"/>
    </row>
    <row r="282" spans="1:9" s="52" customFormat="1" x14ac:dyDescent="0.2">
      <c r="A282" s="46">
        <f t="shared" si="5"/>
        <v>281</v>
      </c>
      <c r="B282" s="47" t="s">
        <v>515</v>
      </c>
      <c r="C282" s="61" t="s">
        <v>516</v>
      </c>
      <c r="D282" s="49">
        <v>4</v>
      </c>
      <c r="E282" s="62"/>
      <c r="F282" s="50"/>
      <c r="G282" s="51">
        <v>2223</v>
      </c>
      <c r="H282" s="54"/>
      <c r="I282" s="54"/>
    </row>
    <row r="283" spans="1:9" s="52" customFormat="1" x14ac:dyDescent="0.2">
      <c r="A283" s="46">
        <f t="shared" si="5"/>
        <v>282</v>
      </c>
      <c r="B283" s="47" t="s">
        <v>517</v>
      </c>
      <c r="C283" s="61" t="s">
        <v>518</v>
      </c>
      <c r="D283" s="49">
        <v>4</v>
      </c>
      <c r="E283" s="62"/>
      <c r="F283" s="50"/>
      <c r="G283" s="51">
        <v>2164.5</v>
      </c>
      <c r="H283" s="54"/>
      <c r="I283" s="54"/>
    </row>
    <row r="284" spans="1:9" s="52" customFormat="1" ht="45.75" customHeight="1" x14ac:dyDescent="0.2">
      <c r="A284" s="46">
        <f t="shared" si="5"/>
        <v>283</v>
      </c>
      <c r="B284" s="47" t="s">
        <v>519</v>
      </c>
      <c r="C284" s="61" t="s">
        <v>520</v>
      </c>
      <c r="D284" s="49">
        <v>4</v>
      </c>
      <c r="E284" s="62"/>
      <c r="F284" s="50"/>
      <c r="G284" s="51">
        <v>3159</v>
      </c>
      <c r="H284" s="54"/>
      <c r="I284" s="54"/>
    </row>
    <row r="285" spans="1:9" s="52" customFormat="1" ht="48" customHeight="1" x14ac:dyDescent="0.2">
      <c r="A285" s="46">
        <f t="shared" si="5"/>
        <v>284</v>
      </c>
      <c r="B285" s="47" t="s">
        <v>521</v>
      </c>
      <c r="C285" s="61" t="s">
        <v>522</v>
      </c>
      <c r="D285" s="49">
        <v>4</v>
      </c>
      <c r="E285" s="62"/>
      <c r="F285" s="50"/>
      <c r="G285" s="51">
        <v>6435</v>
      </c>
      <c r="H285" s="54"/>
      <c r="I285" s="54"/>
    </row>
    <row r="286" spans="1:9" s="52" customFormat="1" ht="48.75" customHeight="1" x14ac:dyDescent="0.2">
      <c r="A286" s="46">
        <f t="shared" si="5"/>
        <v>285</v>
      </c>
      <c r="B286" s="47" t="s">
        <v>523</v>
      </c>
      <c r="C286" s="61" t="s">
        <v>524</v>
      </c>
      <c r="D286" s="49">
        <v>4</v>
      </c>
      <c r="E286" s="62"/>
      <c r="F286" s="50"/>
      <c r="G286" s="51">
        <v>3744</v>
      </c>
      <c r="H286" s="54"/>
      <c r="I286" s="54"/>
    </row>
    <row r="287" spans="1:9" s="52" customFormat="1" ht="36" x14ac:dyDescent="0.2">
      <c r="A287" s="46">
        <f t="shared" si="5"/>
        <v>286</v>
      </c>
      <c r="B287" s="64" t="s">
        <v>525</v>
      </c>
      <c r="C287" s="61" t="s">
        <v>526</v>
      </c>
      <c r="D287" s="49">
        <v>4</v>
      </c>
      <c r="E287" s="65"/>
      <c r="F287" s="66"/>
      <c r="G287" s="51">
        <v>14625</v>
      </c>
      <c r="H287" s="67"/>
      <c r="I287" s="67"/>
    </row>
    <row r="288" spans="1:9" s="52" customFormat="1" ht="31.5" customHeight="1" x14ac:dyDescent="0.2">
      <c r="A288" s="46">
        <f t="shared" si="5"/>
        <v>287</v>
      </c>
      <c r="B288" s="47" t="s">
        <v>527</v>
      </c>
      <c r="C288" s="61" t="s">
        <v>528</v>
      </c>
      <c r="D288" s="49">
        <v>4</v>
      </c>
      <c r="E288" s="65"/>
      <c r="F288" s="66"/>
      <c r="G288" s="51">
        <v>7254</v>
      </c>
      <c r="H288" s="67"/>
      <c r="I288" s="67"/>
    </row>
    <row r="289" spans="1:9" s="52" customFormat="1" ht="36" x14ac:dyDescent="0.2">
      <c r="A289" s="46">
        <f t="shared" si="5"/>
        <v>288</v>
      </c>
      <c r="B289" s="47" t="s">
        <v>529</v>
      </c>
      <c r="C289" s="61" t="s">
        <v>530</v>
      </c>
      <c r="D289" s="49">
        <v>4</v>
      </c>
      <c r="E289" s="65"/>
      <c r="F289" s="66"/>
      <c r="G289" s="51">
        <v>21879</v>
      </c>
      <c r="H289" s="67"/>
      <c r="I289" s="67"/>
    </row>
    <row r="290" spans="1:9" s="52" customFormat="1" ht="31.5" customHeight="1" x14ac:dyDescent="0.2">
      <c r="A290" s="46">
        <f t="shared" si="5"/>
        <v>289</v>
      </c>
      <c r="B290" s="47" t="s">
        <v>531</v>
      </c>
      <c r="C290" s="61" t="s">
        <v>532</v>
      </c>
      <c r="D290" s="49">
        <v>4</v>
      </c>
      <c r="E290" s="65"/>
      <c r="F290" s="66"/>
      <c r="G290" s="51">
        <v>9945</v>
      </c>
      <c r="H290" s="67"/>
      <c r="I290" s="67"/>
    </row>
    <row r="291" spans="1:9" s="52" customFormat="1" x14ac:dyDescent="0.2">
      <c r="A291" s="46">
        <f t="shared" si="5"/>
        <v>290</v>
      </c>
      <c r="B291" s="47" t="s">
        <v>533</v>
      </c>
      <c r="C291" s="61" t="s">
        <v>534</v>
      </c>
      <c r="D291" s="49">
        <v>4</v>
      </c>
      <c r="E291" s="65"/>
      <c r="F291" s="66"/>
      <c r="G291" s="51">
        <v>1462.5</v>
      </c>
      <c r="H291" s="67"/>
      <c r="I291" s="67"/>
    </row>
    <row r="292" spans="1:9" s="52" customFormat="1" ht="27" customHeight="1" x14ac:dyDescent="0.2">
      <c r="A292" s="46">
        <f t="shared" si="5"/>
        <v>291</v>
      </c>
      <c r="B292" s="47" t="s">
        <v>535</v>
      </c>
      <c r="C292" s="61" t="s">
        <v>536</v>
      </c>
      <c r="D292" s="49">
        <v>4</v>
      </c>
      <c r="E292" s="65"/>
      <c r="F292" s="66"/>
      <c r="G292" s="51">
        <v>1287</v>
      </c>
      <c r="H292" s="67"/>
      <c r="I292" s="67"/>
    </row>
    <row r="293" spans="1:9" s="52" customFormat="1" x14ac:dyDescent="0.2">
      <c r="A293" s="46">
        <f t="shared" si="5"/>
        <v>292</v>
      </c>
      <c r="B293" s="47" t="s">
        <v>537</v>
      </c>
      <c r="C293" s="61" t="s">
        <v>538</v>
      </c>
      <c r="D293" s="49">
        <v>4</v>
      </c>
      <c r="E293" s="65"/>
      <c r="F293" s="66"/>
      <c r="G293" s="51">
        <v>2223</v>
      </c>
      <c r="H293" s="67"/>
      <c r="I293" s="67"/>
    </row>
    <row r="294" spans="1:9" s="52" customFormat="1" ht="27.75" customHeight="1" x14ac:dyDescent="0.2">
      <c r="A294" s="46">
        <f t="shared" si="5"/>
        <v>293</v>
      </c>
      <c r="B294" s="47" t="s">
        <v>539</v>
      </c>
      <c r="C294" s="61" t="s">
        <v>540</v>
      </c>
      <c r="D294" s="49">
        <v>4</v>
      </c>
      <c r="E294" s="65"/>
      <c r="F294" s="66"/>
      <c r="G294" s="51">
        <v>11115</v>
      </c>
      <c r="H294" s="67"/>
      <c r="I294" s="67"/>
    </row>
    <row r="295" spans="1:9" s="52" customFormat="1" x14ac:dyDescent="0.2">
      <c r="A295" s="46">
        <f t="shared" si="5"/>
        <v>294</v>
      </c>
      <c r="B295" s="47" t="s">
        <v>541</v>
      </c>
      <c r="C295" s="61" t="s">
        <v>542</v>
      </c>
      <c r="D295" s="49">
        <v>4</v>
      </c>
      <c r="E295" s="65"/>
      <c r="F295" s="66"/>
      <c r="G295" s="51">
        <v>6552</v>
      </c>
      <c r="H295" s="67"/>
      <c r="I295" s="67"/>
    </row>
    <row r="296" spans="1:9" s="52" customFormat="1" ht="126" x14ac:dyDescent="0.2">
      <c r="A296" s="46">
        <f t="shared" si="5"/>
        <v>295</v>
      </c>
      <c r="B296" s="64" t="s">
        <v>543</v>
      </c>
      <c r="C296" s="61" t="s">
        <v>544</v>
      </c>
      <c r="D296" s="49">
        <v>4</v>
      </c>
      <c r="E296" s="62"/>
      <c r="F296" s="68"/>
      <c r="G296" s="51">
        <v>684.44999999999993</v>
      </c>
      <c r="H296" s="54"/>
      <c r="I296" s="54"/>
    </row>
    <row r="297" spans="1:9" s="52" customFormat="1" ht="126" x14ac:dyDescent="0.2">
      <c r="A297" s="46">
        <f t="shared" si="5"/>
        <v>296</v>
      </c>
      <c r="B297" s="64" t="s">
        <v>545</v>
      </c>
      <c r="C297" s="61" t="s">
        <v>546</v>
      </c>
      <c r="D297" s="49">
        <v>4</v>
      </c>
      <c r="E297" s="62"/>
      <c r="F297" s="68"/>
      <c r="G297" s="51">
        <v>569.46240000000012</v>
      </c>
      <c r="H297" s="54"/>
      <c r="I297" s="54"/>
    </row>
    <row r="298" spans="1:9" s="52" customFormat="1" ht="144" x14ac:dyDescent="0.2">
      <c r="A298" s="46">
        <f t="shared" si="5"/>
        <v>297</v>
      </c>
      <c r="B298" s="63" t="s">
        <v>547</v>
      </c>
      <c r="C298" s="61" t="s">
        <v>548</v>
      </c>
      <c r="D298" s="49">
        <v>4</v>
      </c>
      <c r="E298" s="62"/>
      <c r="F298" s="69"/>
      <c r="G298" s="51">
        <v>383.29200000000003</v>
      </c>
      <c r="H298" s="54"/>
      <c r="I298" s="54"/>
    </row>
    <row r="299" spans="1:9" s="52" customFormat="1" ht="54" x14ac:dyDescent="0.2">
      <c r="A299" s="46">
        <f t="shared" si="5"/>
        <v>298</v>
      </c>
      <c r="B299" s="63" t="s">
        <v>549</v>
      </c>
      <c r="C299" s="70" t="s">
        <v>550</v>
      </c>
      <c r="D299" s="71">
        <v>4</v>
      </c>
      <c r="G299" s="51">
        <v>3393</v>
      </c>
      <c r="H299" s="54"/>
    </row>
    <row r="300" spans="1:9" s="52" customFormat="1" ht="54" x14ac:dyDescent="0.2">
      <c r="A300" s="46">
        <f t="shared" si="5"/>
        <v>299</v>
      </c>
      <c r="B300" s="63" t="s">
        <v>551</v>
      </c>
      <c r="C300" s="70" t="s">
        <v>552</v>
      </c>
      <c r="D300" s="71">
        <v>4</v>
      </c>
      <c r="E300" s="54"/>
      <c r="F300" s="54"/>
      <c r="G300" s="51">
        <v>4446</v>
      </c>
      <c r="H300" s="54"/>
    </row>
    <row r="301" spans="1:9" s="52" customFormat="1" ht="54" x14ac:dyDescent="0.2">
      <c r="A301" s="46">
        <f t="shared" si="5"/>
        <v>300</v>
      </c>
      <c r="B301" s="63" t="s">
        <v>553</v>
      </c>
      <c r="C301" s="70" t="s">
        <v>554</v>
      </c>
      <c r="D301" s="71">
        <v>4</v>
      </c>
      <c r="E301" s="54"/>
      <c r="F301" s="54"/>
      <c r="G301" s="51">
        <v>8072.9999999999991</v>
      </c>
      <c r="H301" s="54"/>
    </row>
    <row r="302" spans="1:9" s="52" customFormat="1" ht="54" x14ac:dyDescent="0.2">
      <c r="A302" s="46">
        <f t="shared" si="5"/>
        <v>301</v>
      </c>
      <c r="B302" s="63" t="s">
        <v>555</v>
      </c>
      <c r="C302" s="70" t="s">
        <v>556</v>
      </c>
      <c r="D302" s="71">
        <v>4</v>
      </c>
      <c r="E302" s="54"/>
      <c r="F302" s="54"/>
      <c r="G302" s="51">
        <v>10413</v>
      </c>
      <c r="H302" s="54"/>
    </row>
    <row r="303" spans="1:9" s="52" customFormat="1" ht="54" x14ac:dyDescent="0.2">
      <c r="A303" s="46">
        <f t="shared" si="5"/>
        <v>302</v>
      </c>
      <c r="B303" s="63" t="s">
        <v>557</v>
      </c>
      <c r="C303" s="70" t="s">
        <v>558</v>
      </c>
      <c r="D303" s="71">
        <v>4</v>
      </c>
      <c r="E303" s="54"/>
      <c r="F303" s="54"/>
      <c r="G303" s="51">
        <v>5265</v>
      </c>
      <c r="H303" s="54"/>
    </row>
    <row r="304" spans="1:9" s="52" customFormat="1" ht="54" x14ac:dyDescent="0.2">
      <c r="A304" s="46">
        <f t="shared" si="5"/>
        <v>303</v>
      </c>
      <c r="B304" s="63" t="s">
        <v>559</v>
      </c>
      <c r="C304" s="70" t="s">
        <v>560</v>
      </c>
      <c r="D304" s="71">
        <v>4</v>
      </c>
      <c r="E304" s="54"/>
      <c r="F304" s="54"/>
      <c r="G304" s="51">
        <v>11466</v>
      </c>
      <c r="H304" s="54"/>
    </row>
    <row r="305" spans="1:8" s="52" customFormat="1" ht="70.5" customHeight="1" x14ac:dyDescent="0.2">
      <c r="A305" s="46">
        <f t="shared" si="5"/>
        <v>304</v>
      </c>
      <c r="B305" s="63" t="s">
        <v>561</v>
      </c>
      <c r="C305" s="61" t="s">
        <v>562</v>
      </c>
      <c r="D305" s="71">
        <v>4</v>
      </c>
      <c r="E305" s="62"/>
      <c r="F305" s="68"/>
      <c r="G305" s="51">
        <v>322.69536000000005</v>
      </c>
      <c r="H305" s="54"/>
    </row>
    <row r="306" spans="1:8" s="52" customFormat="1" ht="162" x14ac:dyDescent="0.2">
      <c r="A306" s="46">
        <f t="shared" si="5"/>
        <v>305</v>
      </c>
      <c r="B306" s="63" t="s">
        <v>563</v>
      </c>
      <c r="C306" s="61" t="s">
        <v>564</v>
      </c>
      <c r="D306" s="71">
        <v>4</v>
      </c>
      <c r="E306" s="62"/>
      <c r="F306" s="68"/>
      <c r="G306" s="51">
        <v>985.60799999999995</v>
      </c>
    </row>
    <row r="307" spans="1:8" s="52" customFormat="1" ht="82.5" customHeight="1" x14ac:dyDescent="0.2">
      <c r="A307" s="46">
        <f t="shared" si="5"/>
        <v>306</v>
      </c>
      <c r="B307" s="63" t="s">
        <v>565</v>
      </c>
      <c r="C307" s="61" t="s">
        <v>566</v>
      </c>
      <c r="D307" s="71">
        <v>4</v>
      </c>
      <c r="E307" s="62"/>
      <c r="F307" s="68"/>
      <c r="G307" s="51">
        <v>22177</v>
      </c>
    </row>
    <row r="308" spans="1:8" s="52" customFormat="1" ht="108" x14ac:dyDescent="0.2">
      <c r="A308" s="46">
        <f t="shared" si="5"/>
        <v>307</v>
      </c>
      <c r="B308" s="63" t="s">
        <v>567</v>
      </c>
      <c r="C308" s="61" t="s">
        <v>568</v>
      </c>
      <c r="D308" s="71">
        <v>4</v>
      </c>
      <c r="E308" s="62"/>
      <c r="F308" s="68"/>
      <c r="G308" s="51">
        <v>26852</v>
      </c>
    </row>
    <row r="309" spans="1:8" s="52" customFormat="1" ht="126" x14ac:dyDescent="0.2">
      <c r="A309" s="46">
        <f t="shared" si="5"/>
        <v>308</v>
      </c>
      <c r="B309" s="63" t="s">
        <v>569</v>
      </c>
      <c r="C309" s="61" t="s">
        <v>570</v>
      </c>
      <c r="D309" s="71">
        <v>4</v>
      </c>
      <c r="E309" s="62"/>
      <c r="F309" s="68"/>
      <c r="G309" s="51">
        <v>1404</v>
      </c>
    </row>
    <row r="310" spans="1:8" s="52" customFormat="1" ht="180" x14ac:dyDescent="0.2">
      <c r="A310" s="46">
        <f t="shared" si="5"/>
        <v>309</v>
      </c>
      <c r="B310" s="63" t="s">
        <v>571</v>
      </c>
      <c r="C310" s="61" t="s">
        <v>572</v>
      </c>
      <c r="D310" s="71">
        <v>4</v>
      </c>
      <c r="E310" s="62"/>
      <c r="F310" s="68"/>
      <c r="G310" s="51">
        <v>919.90080000000012</v>
      </c>
    </row>
    <row r="311" spans="1:8" s="52" customFormat="1" ht="126" x14ac:dyDescent="0.2">
      <c r="A311" s="46">
        <f t="shared" si="5"/>
        <v>310</v>
      </c>
      <c r="B311" s="63" t="s">
        <v>573</v>
      </c>
      <c r="C311" s="61" t="s">
        <v>574</v>
      </c>
      <c r="D311" s="71">
        <v>4</v>
      </c>
      <c r="E311" s="62"/>
      <c r="F311" s="68"/>
      <c r="G311" s="51">
        <v>24063</v>
      </c>
    </row>
    <row r="312" spans="1:8" s="52" customFormat="1" ht="126" x14ac:dyDescent="0.2">
      <c r="A312" s="46">
        <f t="shared" si="5"/>
        <v>311</v>
      </c>
      <c r="B312" s="63" t="s">
        <v>575</v>
      </c>
      <c r="C312" s="61" t="s">
        <v>576</v>
      </c>
      <c r="D312" s="71">
        <v>4</v>
      </c>
      <c r="E312" s="62"/>
      <c r="F312" s="68"/>
      <c r="G312" s="51">
        <v>26064</v>
      </c>
    </row>
    <row r="313" spans="1:8" s="52" customFormat="1" ht="108" x14ac:dyDescent="0.2">
      <c r="A313" s="46">
        <f t="shared" si="5"/>
        <v>312</v>
      </c>
      <c r="B313" s="63" t="s">
        <v>577</v>
      </c>
      <c r="C313" s="61" t="s">
        <v>578</v>
      </c>
      <c r="D313" s="71">
        <v>4</v>
      </c>
      <c r="E313" s="62"/>
      <c r="F313" s="68"/>
      <c r="G313" s="51">
        <v>27921</v>
      </c>
    </row>
    <row r="314" spans="1:8" s="52" customFormat="1" ht="54" x14ac:dyDescent="0.2">
      <c r="A314" s="46">
        <f t="shared" si="5"/>
        <v>313</v>
      </c>
      <c r="B314" s="63" t="s">
        <v>579</v>
      </c>
      <c r="C314" s="70" t="s">
        <v>580</v>
      </c>
      <c r="D314" s="71">
        <v>4</v>
      </c>
      <c r="E314" s="54"/>
      <c r="F314" s="54"/>
      <c r="G314" s="51">
        <v>1111.5</v>
      </c>
    </row>
    <row r="315" spans="1:8" s="52" customFormat="1" ht="54" x14ac:dyDescent="0.2">
      <c r="A315" s="46">
        <f t="shared" si="5"/>
        <v>314</v>
      </c>
      <c r="B315" s="63" t="s">
        <v>581</v>
      </c>
      <c r="C315" s="70" t="s">
        <v>582</v>
      </c>
      <c r="D315" s="71">
        <v>4</v>
      </c>
      <c r="E315" s="54"/>
      <c r="F315" s="54"/>
      <c r="G315" s="51">
        <v>2223</v>
      </c>
    </row>
    <row r="316" spans="1:8" s="52" customFormat="1" ht="54" x14ac:dyDescent="0.2">
      <c r="A316" s="46">
        <f t="shared" si="5"/>
        <v>315</v>
      </c>
      <c r="B316" s="63" t="s">
        <v>583</v>
      </c>
      <c r="C316" s="70" t="s">
        <v>584</v>
      </c>
      <c r="D316" s="71">
        <v>4</v>
      </c>
      <c r="E316" s="61"/>
      <c r="F316" s="54"/>
      <c r="G316" s="51">
        <v>1638</v>
      </c>
    </row>
    <row r="317" spans="1:8" s="52" customFormat="1" ht="54" x14ac:dyDescent="0.2">
      <c r="A317" s="46">
        <f t="shared" si="5"/>
        <v>316</v>
      </c>
      <c r="B317" s="63" t="s">
        <v>585</v>
      </c>
      <c r="C317" s="61" t="s">
        <v>586</v>
      </c>
      <c r="D317" s="71">
        <v>4</v>
      </c>
      <c r="E317" s="61"/>
      <c r="F317" s="54"/>
      <c r="G317" s="51">
        <v>2600</v>
      </c>
    </row>
    <row r="318" spans="1:8" s="52" customFormat="1" ht="36" x14ac:dyDescent="0.2">
      <c r="A318" s="46">
        <f t="shared" si="5"/>
        <v>317</v>
      </c>
      <c r="B318" s="63" t="s">
        <v>587</v>
      </c>
      <c r="C318" s="61" t="s">
        <v>588</v>
      </c>
      <c r="D318" s="71">
        <v>4</v>
      </c>
      <c r="E318" s="54"/>
      <c r="F318" s="54"/>
      <c r="G318" s="51">
        <v>8072.9999999999991</v>
      </c>
    </row>
    <row r="319" spans="1:8" s="52" customFormat="1" ht="36" x14ac:dyDescent="0.2">
      <c r="A319" s="46">
        <f t="shared" ref="A319:A382" si="6">A318+1</f>
        <v>318</v>
      </c>
      <c r="B319" s="63" t="s">
        <v>589</v>
      </c>
      <c r="C319" s="61" t="s">
        <v>590</v>
      </c>
      <c r="D319" s="71">
        <v>4</v>
      </c>
      <c r="E319" s="54"/>
      <c r="F319" s="54"/>
      <c r="G319" s="51">
        <v>4270.5</v>
      </c>
    </row>
    <row r="320" spans="1:8" s="52" customFormat="1" ht="36" x14ac:dyDescent="0.2">
      <c r="A320" s="46">
        <f t="shared" si="6"/>
        <v>319</v>
      </c>
      <c r="B320" s="63" t="s">
        <v>591</v>
      </c>
      <c r="C320" s="61" t="s">
        <v>592</v>
      </c>
      <c r="D320" s="71">
        <v>4</v>
      </c>
      <c r="E320" s="54"/>
      <c r="F320" s="54"/>
      <c r="G320" s="51">
        <v>8482.5</v>
      </c>
    </row>
    <row r="321" spans="1:7" s="52" customFormat="1" ht="36" x14ac:dyDescent="0.2">
      <c r="A321" s="46">
        <f t="shared" si="6"/>
        <v>320</v>
      </c>
      <c r="B321" s="63" t="s">
        <v>593</v>
      </c>
      <c r="C321" s="70" t="s">
        <v>594</v>
      </c>
      <c r="D321" s="71">
        <v>4</v>
      </c>
      <c r="E321" s="54"/>
      <c r="F321" s="54"/>
      <c r="G321" s="51">
        <v>8072.9999999999991</v>
      </c>
    </row>
    <row r="322" spans="1:7" s="52" customFormat="1" x14ac:dyDescent="0.2">
      <c r="A322" s="46">
        <f t="shared" si="6"/>
        <v>321</v>
      </c>
      <c r="B322" s="63" t="s">
        <v>595</v>
      </c>
      <c r="C322" s="70" t="s">
        <v>596</v>
      </c>
      <c r="D322" s="71">
        <v>4</v>
      </c>
      <c r="E322" s="54"/>
      <c r="F322" s="54"/>
      <c r="G322" s="51">
        <v>13724</v>
      </c>
    </row>
    <row r="323" spans="1:7" s="52" customFormat="1" ht="54" x14ac:dyDescent="0.2">
      <c r="A323" s="46">
        <f t="shared" si="6"/>
        <v>322</v>
      </c>
      <c r="B323" s="63" t="s">
        <v>597</v>
      </c>
      <c r="C323" s="70" t="s">
        <v>598</v>
      </c>
      <c r="D323" s="71">
        <v>4</v>
      </c>
      <c r="E323" s="54"/>
      <c r="G323" s="51">
        <v>4094.9999999999995</v>
      </c>
    </row>
    <row r="324" spans="1:7" s="52" customFormat="1" x14ac:dyDescent="0.2">
      <c r="A324" s="46">
        <f t="shared" si="6"/>
        <v>323</v>
      </c>
      <c r="B324" s="63" t="s">
        <v>599</v>
      </c>
      <c r="C324" s="70" t="s">
        <v>600</v>
      </c>
      <c r="D324" s="71">
        <v>4</v>
      </c>
      <c r="E324" s="54"/>
      <c r="F324" s="54"/>
      <c r="G324" s="51">
        <v>19392.75</v>
      </c>
    </row>
    <row r="325" spans="1:7" s="52" customFormat="1" ht="54" x14ac:dyDescent="0.2">
      <c r="A325" s="46">
        <f t="shared" si="6"/>
        <v>324</v>
      </c>
      <c r="B325" s="63" t="s">
        <v>601</v>
      </c>
      <c r="C325" s="70" t="s">
        <v>598</v>
      </c>
      <c r="D325" s="71">
        <v>4</v>
      </c>
      <c r="E325" s="54"/>
      <c r="G325" s="51">
        <v>7955.9999999999991</v>
      </c>
    </row>
    <row r="326" spans="1:7" s="52" customFormat="1" x14ac:dyDescent="0.2">
      <c r="A326" s="46">
        <f t="shared" si="6"/>
        <v>325</v>
      </c>
      <c r="B326" s="63" t="s">
        <v>595</v>
      </c>
      <c r="C326" s="70" t="s">
        <v>602</v>
      </c>
      <c r="D326" s="71">
        <v>4</v>
      </c>
      <c r="E326" s="54"/>
      <c r="F326" s="54"/>
      <c r="G326" s="51">
        <v>13724.099999999999</v>
      </c>
    </row>
    <row r="327" spans="1:7" s="52" customFormat="1" ht="54" x14ac:dyDescent="0.2">
      <c r="A327" s="46">
        <f t="shared" si="6"/>
        <v>326</v>
      </c>
      <c r="B327" s="63" t="s">
        <v>603</v>
      </c>
      <c r="C327" s="61" t="s">
        <v>604</v>
      </c>
      <c r="D327" s="71">
        <v>4</v>
      </c>
      <c r="E327" s="54"/>
      <c r="G327" s="51">
        <v>4094.9999999999995</v>
      </c>
    </row>
    <row r="328" spans="1:7" s="52" customFormat="1" x14ac:dyDescent="0.2">
      <c r="A328" s="46">
        <f t="shared" si="6"/>
        <v>327</v>
      </c>
      <c r="B328" s="63" t="s">
        <v>599</v>
      </c>
      <c r="C328" s="70" t="s">
        <v>605</v>
      </c>
      <c r="D328" s="71">
        <v>4</v>
      </c>
      <c r="E328" s="54"/>
      <c r="F328" s="54"/>
      <c r="G328" s="51">
        <v>19392.75</v>
      </c>
    </row>
    <row r="329" spans="1:7" s="52" customFormat="1" ht="54" x14ac:dyDescent="0.2">
      <c r="A329" s="46">
        <f t="shared" si="6"/>
        <v>328</v>
      </c>
      <c r="B329" s="63" t="s">
        <v>606</v>
      </c>
      <c r="C329" s="61" t="s">
        <v>604</v>
      </c>
      <c r="D329" s="71">
        <v>4</v>
      </c>
      <c r="E329" s="54"/>
      <c r="G329" s="51">
        <v>7955.9999999999991</v>
      </c>
    </row>
    <row r="330" spans="1:7" s="52" customFormat="1" x14ac:dyDescent="0.2">
      <c r="A330" s="46">
        <f t="shared" si="6"/>
        <v>329</v>
      </c>
      <c r="B330" s="63" t="s">
        <v>595</v>
      </c>
      <c r="C330" s="70" t="s">
        <v>607</v>
      </c>
      <c r="D330" s="71">
        <v>4</v>
      </c>
      <c r="E330" s="54"/>
      <c r="F330" s="54"/>
      <c r="G330" s="51">
        <v>18895.5</v>
      </c>
    </row>
    <row r="331" spans="1:7" s="52" customFormat="1" ht="54" x14ac:dyDescent="0.2">
      <c r="A331" s="46">
        <f t="shared" si="6"/>
        <v>330</v>
      </c>
      <c r="B331" s="63" t="s">
        <v>608</v>
      </c>
      <c r="C331" s="61" t="s">
        <v>604</v>
      </c>
      <c r="D331" s="71">
        <v>4</v>
      </c>
      <c r="E331" s="54"/>
      <c r="G331" s="51">
        <v>4094.9999999999995</v>
      </c>
    </row>
    <row r="332" spans="1:7" s="52" customFormat="1" x14ac:dyDescent="0.2">
      <c r="A332" s="46">
        <f t="shared" si="6"/>
        <v>331</v>
      </c>
      <c r="B332" s="63" t="s">
        <v>599</v>
      </c>
      <c r="C332" s="70" t="s">
        <v>609</v>
      </c>
      <c r="D332" s="71">
        <v>4</v>
      </c>
      <c r="E332" s="54"/>
      <c r="F332" s="54"/>
      <c r="G332" s="51">
        <v>28840.5</v>
      </c>
    </row>
    <row r="333" spans="1:7" s="52" customFormat="1" ht="54" x14ac:dyDescent="0.2">
      <c r="A333" s="46">
        <f t="shared" si="6"/>
        <v>332</v>
      </c>
      <c r="B333" s="63" t="s">
        <v>610</v>
      </c>
      <c r="C333" s="61" t="s">
        <v>604</v>
      </c>
      <c r="D333" s="71">
        <v>4</v>
      </c>
      <c r="E333" s="54"/>
      <c r="G333" s="51">
        <v>7955.9999999999991</v>
      </c>
    </row>
    <row r="334" spans="1:7" s="52" customFormat="1" x14ac:dyDescent="0.2">
      <c r="A334" s="46">
        <f t="shared" si="6"/>
        <v>333</v>
      </c>
      <c r="B334" s="72" t="s">
        <v>611</v>
      </c>
      <c r="C334" s="70" t="s">
        <v>612</v>
      </c>
      <c r="D334" s="71">
        <v>4</v>
      </c>
      <c r="E334" s="54"/>
      <c r="F334" s="73"/>
      <c r="G334" s="51">
        <v>17901</v>
      </c>
    </row>
    <row r="335" spans="1:7" s="52" customFormat="1" x14ac:dyDescent="0.2">
      <c r="A335" s="46">
        <f t="shared" si="6"/>
        <v>334</v>
      </c>
      <c r="B335" s="72" t="s">
        <v>613</v>
      </c>
      <c r="C335" s="70" t="s">
        <v>614</v>
      </c>
      <c r="D335" s="71">
        <v>4</v>
      </c>
      <c r="E335" s="54"/>
      <c r="F335" s="74"/>
      <c r="G335" s="51">
        <v>17901</v>
      </c>
    </row>
    <row r="336" spans="1:7" s="52" customFormat="1" ht="54" x14ac:dyDescent="0.2">
      <c r="A336" s="46">
        <f t="shared" si="6"/>
        <v>335</v>
      </c>
      <c r="B336" s="75" t="s">
        <v>615</v>
      </c>
      <c r="C336" s="70" t="s">
        <v>616</v>
      </c>
      <c r="D336" s="71">
        <v>4</v>
      </c>
      <c r="E336" s="73"/>
      <c r="F336" s="73"/>
      <c r="G336" s="51">
        <v>4797</v>
      </c>
    </row>
    <row r="337" spans="1:7" s="52" customFormat="1" ht="234" x14ac:dyDescent="0.2">
      <c r="A337" s="46">
        <f t="shared" si="6"/>
        <v>336</v>
      </c>
      <c r="B337" s="75" t="s">
        <v>617</v>
      </c>
      <c r="C337" s="70" t="s">
        <v>618</v>
      </c>
      <c r="D337" s="76">
        <v>4</v>
      </c>
      <c r="E337" s="73"/>
      <c r="F337" s="73"/>
      <c r="G337" s="51">
        <v>7955.9999999999991</v>
      </c>
    </row>
    <row r="338" spans="1:7" s="52" customFormat="1" ht="54" x14ac:dyDescent="0.2">
      <c r="A338" s="46">
        <f t="shared" si="6"/>
        <v>337</v>
      </c>
      <c r="B338" s="75" t="s">
        <v>619</v>
      </c>
      <c r="C338" s="70" t="s">
        <v>620</v>
      </c>
      <c r="D338" s="71">
        <v>4</v>
      </c>
      <c r="E338" s="73"/>
      <c r="F338" s="73"/>
      <c r="G338" s="51">
        <v>7020</v>
      </c>
    </row>
    <row r="339" spans="1:7" s="52" customFormat="1" ht="36" x14ac:dyDescent="0.2">
      <c r="A339" s="46">
        <f t="shared" si="6"/>
        <v>338</v>
      </c>
      <c r="B339" s="75" t="s">
        <v>621</v>
      </c>
      <c r="C339" s="70" t="s">
        <v>622</v>
      </c>
      <c r="D339" s="71">
        <v>4</v>
      </c>
      <c r="E339" s="73"/>
      <c r="F339" s="73"/>
      <c r="G339" s="51">
        <v>6903</v>
      </c>
    </row>
    <row r="340" spans="1:7" s="52" customFormat="1" ht="234" x14ac:dyDescent="0.2">
      <c r="A340" s="46">
        <f t="shared" si="6"/>
        <v>339</v>
      </c>
      <c r="B340" s="75" t="s">
        <v>623</v>
      </c>
      <c r="C340" s="70" t="s">
        <v>624</v>
      </c>
      <c r="D340" s="76">
        <v>4</v>
      </c>
      <c r="E340" s="73"/>
      <c r="F340" s="73"/>
      <c r="G340" s="51">
        <v>11635.65</v>
      </c>
    </row>
    <row r="341" spans="1:7" s="52" customFormat="1" ht="54" x14ac:dyDescent="0.2">
      <c r="A341" s="46">
        <f t="shared" si="6"/>
        <v>340</v>
      </c>
      <c r="B341" s="75" t="s">
        <v>625</v>
      </c>
      <c r="C341" s="70" t="s">
        <v>626</v>
      </c>
      <c r="D341" s="71">
        <v>4</v>
      </c>
      <c r="E341" s="73"/>
      <c r="F341" s="73"/>
      <c r="G341" s="51">
        <v>4914</v>
      </c>
    </row>
    <row r="342" spans="1:7" s="52" customFormat="1" ht="216" x14ac:dyDescent="0.2">
      <c r="A342" s="46">
        <f t="shared" si="6"/>
        <v>341</v>
      </c>
      <c r="B342" s="75" t="s">
        <v>627</v>
      </c>
      <c r="C342" s="70" t="s">
        <v>628</v>
      </c>
      <c r="D342" s="76">
        <v>4</v>
      </c>
      <c r="E342" s="73"/>
      <c r="F342" s="73"/>
      <c r="G342" s="51">
        <v>2925</v>
      </c>
    </row>
    <row r="343" spans="1:7" s="52" customFormat="1" ht="54" x14ac:dyDescent="0.2">
      <c r="A343" s="46">
        <f t="shared" si="6"/>
        <v>342</v>
      </c>
      <c r="B343" s="75" t="s">
        <v>629</v>
      </c>
      <c r="C343" s="70" t="s">
        <v>630</v>
      </c>
      <c r="D343" s="71">
        <v>4</v>
      </c>
      <c r="E343" s="77"/>
      <c r="F343" s="77"/>
      <c r="G343" s="51">
        <v>3159</v>
      </c>
    </row>
    <row r="344" spans="1:7" s="52" customFormat="1" ht="54" x14ac:dyDescent="0.2">
      <c r="A344" s="46">
        <f t="shared" si="6"/>
        <v>343</v>
      </c>
      <c r="B344" s="75" t="s">
        <v>631</v>
      </c>
      <c r="C344" s="70" t="s">
        <v>632</v>
      </c>
      <c r="D344" s="71">
        <v>4</v>
      </c>
      <c r="E344" s="54"/>
      <c r="F344" s="54"/>
      <c r="G344" s="51">
        <v>5616</v>
      </c>
    </row>
    <row r="345" spans="1:7" s="52" customFormat="1" ht="54" x14ac:dyDescent="0.2">
      <c r="A345" s="46">
        <f t="shared" si="6"/>
        <v>344</v>
      </c>
      <c r="B345" s="75" t="s">
        <v>633</v>
      </c>
      <c r="C345" s="70" t="s">
        <v>634</v>
      </c>
      <c r="D345" s="71">
        <v>4</v>
      </c>
      <c r="E345" s="54"/>
      <c r="F345" s="54"/>
      <c r="G345" s="51">
        <v>3393</v>
      </c>
    </row>
    <row r="346" spans="1:7" s="52" customFormat="1" ht="54" x14ac:dyDescent="0.2">
      <c r="A346" s="46">
        <f t="shared" si="6"/>
        <v>345</v>
      </c>
      <c r="B346" s="75" t="s">
        <v>635</v>
      </c>
      <c r="C346" s="48" t="s">
        <v>636</v>
      </c>
      <c r="D346" s="71">
        <v>4</v>
      </c>
      <c r="E346" s="73"/>
      <c r="F346" s="78"/>
      <c r="G346" s="51">
        <v>3276</v>
      </c>
    </row>
    <row r="347" spans="1:7" s="52" customFormat="1" ht="54" x14ac:dyDescent="0.2">
      <c r="A347" s="46">
        <f t="shared" si="6"/>
        <v>346</v>
      </c>
      <c r="B347" s="75" t="s">
        <v>637</v>
      </c>
      <c r="C347" s="61" t="s">
        <v>638</v>
      </c>
      <c r="D347" s="71">
        <v>4</v>
      </c>
      <c r="E347" s="73"/>
      <c r="F347" s="78"/>
      <c r="G347" s="51">
        <v>5733</v>
      </c>
    </row>
    <row r="348" spans="1:7" s="52" customFormat="1" ht="54" x14ac:dyDescent="0.2">
      <c r="A348" s="46">
        <f t="shared" si="6"/>
        <v>347</v>
      </c>
      <c r="B348" s="75" t="s">
        <v>639</v>
      </c>
      <c r="C348" s="61" t="s">
        <v>640</v>
      </c>
      <c r="D348" s="71">
        <v>4</v>
      </c>
      <c r="E348" s="73"/>
      <c r="F348" s="78"/>
      <c r="G348" s="51">
        <v>15912</v>
      </c>
    </row>
    <row r="349" spans="1:7" s="52" customFormat="1" ht="54" x14ac:dyDescent="0.2">
      <c r="A349" s="46">
        <f t="shared" si="6"/>
        <v>348</v>
      </c>
      <c r="B349" s="75" t="s">
        <v>641</v>
      </c>
      <c r="C349" s="61" t="s">
        <v>642</v>
      </c>
      <c r="D349" s="71">
        <v>4</v>
      </c>
      <c r="E349" s="73"/>
      <c r="F349" s="78"/>
      <c r="G349" s="51">
        <v>5382</v>
      </c>
    </row>
    <row r="350" spans="1:7" s="52" customFormat="1" ht="54" x14ac:dyDescent="0.2">
      <c r="A350" s="46">
        <f t="shared" si="6"/>
        <v>349</v>
      </c>
      <c r="B350" s="75" t="s">
        <v>643</v>
      </c>
      <c r="C350" s="61" t="s">
        <v>644</v>
      </c>
      <c r="D350" s="71">
        <v>4</v>
      </c>
      <c r="E350" s="73"/>
      <c r="F350" s="78"/>
      <c r="G350" s="51">
        <v>14625</v>
      </c>
    </row>
    <row r="351" spans="1:7" s="52" customFormat="1" ht="36" x14ac:dyDescent="0.2">
      <c r="A351" s="46">
        <f t="shared" si="6"/>
        <v>350</v>
      </c>
      <c r="B351" s="75" t="s">
        <v>645</v>
      </c>
      <c r="C351" s="61" t="s">
        <v>646</v>
      </c>
      <c r="D351" s="71">
        <v>4</v>
      </c>
      <c r="E351" s="73"/>
      <c r="F351" s="74"/>
      <c r="G351" s="51">
        <v>760.5</v>
      </c>
    </row>
    <row r="352" spans="1:7" s="52" customFormat="1" ht="36" x14ac:dyDescent="0.2">
      <c r="A352" s="46">
        <f t="shared" si="6"/>
        <v>351</v>
      </c>
      <c r="B352" s="75" t="s">
        <v>647</v>
      </c>
      <c r="C352" s="61" t="s">
        <v>648</v>
      </c>
      <c r="D352" s="71">
        <v>4</v>
      </c>
      <c r="E352" s="73"/>
      <c r="F352" s="74"/>
      <c r="G352" s="51">
        <v>468</v>
      </c>
    </row>
    <row r="353" spans="1:7" s="52" customFormat="1" ht="54" x14ac:dyDescent="0.2">
      <c r="A353" s="46">
        <f t="shared" si="6"/>
        <v>352</v>
      </c>
      <c r="B353" s="75" t="s">
        <v>649</v>
      </c>
      <c r="C353" s="61" t="s">
        <v>650</v>
      </c>
      <c r="D353" s="71">
        <v>4</v>
      </c>
      <c r="E353" s="73"/>
      <c r="F353" s="78"/>
      <c r="G353" s="51">
        <v>18447.974999999999</v>
      </c>
    </row>
    <row r="354" spans="1:7" s="52" customFormat="1" ht="54" x14ac:dyDescent="0.2">
      <c r="A354" s="46">
        <f t="shared" si="6"/>
        <v>353</v>
      </c>
      <c r="B354" s="75" t="s">
        <v>651</v>
      </c>
      <c r="C354" s="61" t="s">
        <v>652</v>
      </c>
      <c r="D354" s="71">
        <v>4</v>
      </c>
      <c r="E354" s="73"/>
      <c r="F354" s="73"/>
      <c r="G354" s="51">
        <v>1146.5999999999999</v>
      </c>
    </row>
    <row r="355" spans="1:7" s="52" customFormat="1" ht="54" x14ac:dyDescent="0.2">
      <c r="A355" s="46">
        <f t="shared" si="6"/>
        <v>354</v>
      </c>
      <c r="B355" s="75" t="s">
        <v>653</v>
      </c>
      <c r="C355" s="61" t="s">
        <v>654</v>
      </c>
      <c r="D355" s="71">
        <v>4</v>
      </c>
      <c r="E355" s="73"/>
      <c r="F355" s="74"/>
      <c r="G355" s="51">
        <v>760.5</v>
      </c>
    </row>
    <row r="356" spans="1:7" s="52" customFormat="1" ht="36" x14ac:dyDescent="0.2">
      <c r="A356" s="46">
        <f t="shared" si="6"/>
        <v>355</v>
      </c>
      <c r="B356" s="75" t="s">
        <v>655</v>
      </c>
      <c r="C356" s="61" t="s">
        <v>656</v>
      </c>
      <c r="D356" s="71">
        <v>4</v>
      </c>
      <c r="E356" s="73"/>
      <c r="F356" s="74"/>
      <c r="G356" s="51">
        <v>14040</v>
      </c>
    </row>
    <row r="357" spans="1:7" s="52" customFormat="1" ht="90" x14ac:dyDescent="0.2">
      <c r="A357" s="46">
        <f t="shared" si="6"/>
        <v>356</v>
      </c>
      <c r="B357" s="75" t="s">
        <v>657</v>
      </c>
      <c r="C357" s="70" t="s">
        <v>658</v>
      </c>
      <c r="D357" s="76">
        <v>4</v>
      </c>
      <c r="E357" s="73"/>
      <c r="F357" s="73"/>
      <c r="G357" s="51">
        <v>3761.7372</v>
      </c>
    </row>
    <row r="358" spans="1:7" s="52" customFormat="1" ht="36" x14ac:dyDescent="0.2">
      <c r="A358" s="46">
        <f t="shared" si="6"/>
        <v>357</v>
      </c>
      <c r="B358" s="72" t="s">
        <v>659</v>
      </c>
      <c r="C358" s="70" t="s">
        <v>660</v>
      </c>
      <c r="D358" s="71">
        <v>4</v>
      </c>
      <c r="E358" s="73"/>
      <c r="F358" s="73"/>
      <c r="G358" s="51">
        <v>35503.65</v>
      </c>
    </row>
    <row r="359" spans="1:7" s="52" customFormat="1" ht="36" x14ac:dyDescent="0.2">
      <c r="A359" s="46">
        <f t="shared" si="6"/>
        <v>358</v>
      </c>
      <c r="B359" s="72" t="s">
        <v>661</v>
      </c>
      <c r="C359" s="70" t="s">
        <v>662</v>
      </c>
      <c r="D359" s="71">
        <v>4</v>
      </c>
      <c r="E359" s="73"/>
      <c r="F359" s="73"/>
      <c r="G359" s="51">
        <v>25359.75</v>
      </c>
    </row>
    <row r="360" spans="1:7" s="52" customFormat="1" ht="90" x14ac:dyDescent="0.2">
      <c r="A360" s="46">
        <f t="shared" si="6"/>
        <v>359</v>
      </c>
      <c r="B360" s="75" t="s">
        <v>663</v>
      </c>
      <c r="C360" s="70" t="s">
        <v>664</v>
      </c>
      <c r="D360" s="76">
        <v>4</v>
      </c>
      <c r="E360" s="73"/>
      <c r="F360" s="73"/>
      <c r="G360" s="51">
        <v>9007.3619999999992</v>
      </c>
    </row>
    <row r="361" spans="1:7" s="52" customFormat="1" ht="36" x14ac:dyDescent="0.2">
      <c r="A361" s="46">
        <f t="shared" si="6"/>
        <v>360</v>
      </c>
      <c r="B361" s="72" t="s">
        <v>665</v>
      </c>
      <c r="C361" s="70" t="s">
        <v>666</v>
      </c>
      <c r="D361" s="71">
        <v>4</v>
      </c>
      <c r="E361" s="73"/>
      <c r="F361" s="73"/>
      <c r="G361" s="51">
        <v>14539.589999999998</v>
      </c>
    </row>
    <row r="362" spans="1:7" s="52" customFormat="1" ht="90" x14ac:dyDescent="0.2">
      <c r="A362" s="46">
        <f t="shared" si="6"/>
        <v>361</v>
      </c>
      <c r="B362" s="75" t="s">
        <v>667</v>
      </c>
      <c r="C362" s="70" t="s">
        <v>668</v>
      </c>
      <c r="D362" s="76">
        <v>4</v>
      </c>
      <c r="E362" s="73"/>
      <c r="F362" s="73"/>
      <c r="G362" s="51">
        <v>8072.9999999999991</v>
      </c>
    </row>
    <row r="363" spans="1:7" s="52" customFormat="1" ht="36" x14ac:dyDescent="0.2">
      <c r="A363" s="46">
        <f t="shared" si="6"/>
        <v>362</v>
      </c>
      <c r="B363" s="72" t="s">
        <v>669</v>
      </c>
      <c r="C363" s="70" t="s">
        <v>670</v>
      </c>
      <c r="D363" s="71">
        <v>4</v>
      </c>
      <c r="E363" s="73"/>
      <c r="F363" s="73"/>
      <c r="G363" s="51">
        <v>34807.5</v>
      </c>
    </row>
    <row r="364" spans="1:7" s="52" customFormat="1" ht="72" x14ac:dyDescent="0.2">
      <c r="A364" s="46">
        <f t="shared" si="6"/>
        <v>363</v>
      </c>
      <c r="B364" s="75" t="s">
        <v>671</v>
      </c>
      <c r="C364" s="70" t="s">
        <v>672</v>
      </c>
      <c r="D364" s="76">
        <v>4</v>
      </c>
      <c r="E364" s="73"/>
      <c r="F364" s="73"/>
      <c r="G364" s="51">
        <v>10179</v>
      </c>
    </row>
    <row r="365" spans="1:7" s="52" customFormat="1" ht="36" x14ac:dyDescent="0.2">
      <c r="A365" s="46">
        <f t="shared" si="6"/>
        <v>364</v>
      </c>
      <c r="B365" s="75" t="s">
        <v>673</v>
      </c>
      <c r="C365" s="70" t="s">
        <v>674</v>
      </c>
      <c r="D365" s="76">
        <v>4</v>
      </c>
      <c r="E365" s="73"/>
      <c r="F365" s="73"/>
      <c r="G365" s="51">
        <v>11232</v>
      </c>
    </row>
    <row r="366" spans="1:7" s="52" customFormat="1" ht="126" x14ac:dyDescent="0.2">
      <c r="A366" s="46">
        <f t="shared" si="6"/>
        <v>365</v>
      </c>
      <c r="B366" s="55" t="s">
        <v>675</v>
      </c>
      <c r="C366" s="79" t="s">
        <v>676</v>
      </c>
      <c r="D366" s="71">
        <v>4</v>
      </c>
      <c r="G366" s="51">
        <v>9945</v>
      </c>
    </row>
    <row r="367" spans="1:7" s="52" customFormat="1" ht="126" x14ac:dyDescent="0.2">
      <c r="A367" s="46">
        <f t="shared" si="6"/>
        <v>366</v>
      </c>
      <c r="B367" s="55" t="s">
        <v>677</v>
      </c>
      <c r="C367" s="79" t="s">
        <v>676</v>
      </c>
      <c r="D367" s="71">
        <v>4</v>
      </c>
      <c r="G367" s="51">
        <v>6786</v>
      </c>
    </row>
    <row r="368" spans="1:7" s="52" customFormat="1" ht="126" x14ac:dyDescent="0.2">
      <c r="A368" s="46">
        <f t="shared" si="6"/>
        <v>367</v>
      </c>
      <c r="B368" s="55" t="s">
        <v>678</v>
      </c>
      <c r="C368" s="79" t="s">
        <v>676</v>
      </c>
      <c r="D368" s="71">
        <v>4</v>
      </c>
      <c r="G368" s="51">
        <v>11115</v>
      </c>
    </row>
    <row r="369" spans="1:7" s="52" customFormat="1" ht="126" x14ac:dyDescent="0.2">
      <c r="A369" s="46">
        <f t="shared" si="6"/>
        <v>368</v>
      </c>
      <c r="B369" s="55" t="s">
        <v>679</v>
      </c>
      <c r="C369" s="79" t="s">
        <v>676</v>
      </c>
      <c r="D369" s="71">
        <v>4</v>
      </c>
      <c r="G369" s="51">
        <v>8658</v>
      </c>
    </row>
    <row r="370" spans="1:7" s="52" customFormat="1" ht="126" x14ac:dyDescent="0.2">
      <c r="A370" s="46">
        <f t="shared" si="6"/>
        <v>369</v>
      </c>
      <c r="B370" s="55" t="s">
        <v>680</v>
      </c>
      <c r="C370" s="79" t="s">
        <v>676</v>
      </c>
      <c r="D370" s="71">
        <v>4</v>
      </c>
      <c r="G370" s="51">
        <v>10413</v>
      </c>
    </row>
    <row r="371" spans="1:7" s="52" customFormat="1" ht="126" x14ac:dyDescent="0.2">
      <c r="A371" s="46">
        <f t="shared" si="6"/>
        <v>370</v>
      </c>
      <c r="B371" s="55" t="s">
        <v>681</v>
      </c>
      <c r="C371" s="79" t="s">
        <v>676</v>
      </c>
      <c r="D371" s="71">
        <v>4</v>
      </c>
      <c r="G371" s="51">
        <v>13455</v>
      </c>
    </row>
    <row r="372" spans="1:7" s="52" customFormat="1" ht="126" x14ac:dyDescent="0.2">
      <c r="A372" s="46">
        <f t="shared" si="6"/>
        <v>371</v>
      </c>
      <c r="B372" s="55" t="s">
        <v>682</v>
      </c>
      <c r="C372" s="79" t="s">
        <v>676</v>
      </c>
      <c r="D372" s="71">
        <v>4</v>
      </c>
      <c r="G372" s="51">
        <v>4446</v>
      </c>
    </row>
    <row r="373" spans="1:7" s="52" customFormat="1" ht="126" x14ac:dyDescent="0.2">
      <c r="A373" s="46">
        <f t="shared" si="6"/>
        <v>372</v>
      </c>
      <c r="B373" s="55" t="s">
        <v>683</v>
      </c>
      <c r="C373" s="79" t="s">
        <v>676</v>
      </c>
      <c r="D373" s="71">
        <v>4</v>
      </c>
      <c r="G373" s="51">
        <v>5616</v>
      </c>
    </row>
    <row r="374" spans="1:7" s="52" customFormat="1" ht="69.75" customHeight="1" x14ac:dyDescent="0.2">
      <c r="A374" s="46">
        <f t="shared" si="6"/>
        <v>373</v>
      </c>
      <c r="B374" s="55" t="s">
        <v>684</v>
      </c>
      <c r="C374" s="79" t="s">
        <v>676</v>
      </c>
      <c r="D374" s="71">
        <v>4</v>
      </c>
      <c r="G374" s="51">
        <v>8775</v>
      </c>
    </row>
    <row r="375" spans="1:7" s="52" customFormat="1" ht="126" x14ac:dyDescent="0.2">
      <c r="A375" s="46">
        <f t="shared" si="6"/>
        <v>374</v>
      </c>
      <c r="B375" s="55" t="s">
        <v>685</v>
      </c>
      <c r="C375" s="79" t="s">
        <v>676</v>
      </c>
      <c r="D375" s="71">
        <v>4</v>
      </c>
      <c r="G375" s="51">
        <v>11115</v>
      </c>
    </row>
    <row r="376" spans="1:7" s="52" customFormat="1" ht="126" x14ac:dyDescent="0.2">
      <c r="A376" s="46">
        <f t="shared" si="6"/>
        <v>375</v>
      </c>
      <c r="B376" s="55" t="s">
        <v>686</v>
      </c>
      <c r="C376" s="79" t="s">
        <v>676</v>
      </c>
      <c r="D376" s="71">
        <v>4</v>
      </c>
      <c r="G376" s="51">
        <v>3276</v>
      </c>
    </row>
    <row r="377" spans="1:7" s="52" customFormat="1" ht="126" x14ac:dyDescent="0.2">
      <c r="A377" s="46">
        <f t="shared" si="6"/>
        <v>376</v>
      </c>
      <c r="B377" s="55" t="s">
        <v>687</v>
      </c>
      <c r="C377" s="79" t="s">
        <v>676</v>
      </c>
      <c r="D377" s="71">
        <v>4</v>
      </c>
      <c r="G377" s="51">
        <v>4329</v>
      </c>
    </row>
    <row r="378" spans="1:7" s="52" customFormat="1" ht="126" x14ac:dyDescent="0.2">
      <c r="A378" s="46">
        <f t="shared" si="6"/>
        <v>377</v>
      </c>
      <c r="B378" s="55" t="s">
        <v>688</v>
      </c>
      <c r="C378" s="79" t="s">
        <v>676</v>
      </c>
      <c r="D378" s="71">
        <v>4</v>
      </c>
      <c r="G378" s="51">
        <v>5733</v>
      </c>
    </row>
    <row r="379" spans="1:7" s="52" customFormat="1" ht="126" x14ac:dyDescent="0.2">
      <c r="A379" s="46">
        <f t="shared" si="6"/>
        <v>378</v>
      </c>
      <c r="B379" s="55" t="s">
        <v>689</v>
      </c>
      <c r="C379" s="79" t="s">
        <v>676</v>
      </c>
      <c r="D379" s="71">
        <v>4</v>
      </c>
      <c r="G379" s="51">
        <v>7604.9999999999991</v>
      </c>
    </row>
    <row r="380" spans="1:7" s="52" customFormat="1" ht="126" x14ac:dyDescent="0.2">
      <c r="A380" s="46">
        <f t="shared" si="6"/>
        <v>379</v>
      </c>
      <c r="B380" s="72" t="s">
        <v>690</v>
      </c>
      <c r="C380" s="79" t="s">
        <v>676</v>
      </c>
      <c r="D380" s="71">
        <v>4</v>
      </c>
      <c r="G380" s="51">
        <v>2223</v>
      </c>
    </row>
    <row r="381" spans="1:7" s="52" customFormat="1" ht="126" x14ac:dyDescent="0.2">
      <c r="A381" s="46">
        <f t="shared" si="6"/>
        <v>380</v>
      </c>
      <c r="B381" s="72" t="s">
        <v>691</v>
      </c>
      <c r="C381" s="79" t="s">
        <v>676</v>
      </c>
      <c r="D381" s="71">
        <v>4</v>
      </c>
      <c r="G381" s="51">
        <v>2574</v>
      </c>
    </row>
    <row r="382" spans="1:7" s="52" customFormat="1" ht="126" x14ac:dyDescent="0.2">
      <c r="A382" s="46">
        <f t="shared" si="6"/>
        <v>381</v>
      </c>
      <c r="B382" s="72" t="s">
        <v>692</v>
      </c>
      <c r="C382" s="79" t="s">
        <v>676</v>
      </c>
      <c r="D382" s="71">
        <v>4</v>
      </c>
      <c r="G382" s="51">
        <v>4446</v>
      </c>
    </row>
    <row r="383" spans="1:7" s="52" customFormat="1" ht="126" x14ac:dyDescent="0.2">
      <c r="A383" s="46">
        <f t="shared" ref="A383:A446" si="7">A382+1</f>
        <v>382</v>
      </c>
      <c r="B383" s="72" t="s">
        <v>693</v>
      </c>
      <c r="C383" s="79" t="s">
        <v>676</v>
      </c>
      <c r="D383" s="71">
        <v>4</v>
      </c>
      <c r="E383" s="54"/>
      <c r="F383" s="54"/>
      <c r="G383" s="51">
        <v>11115</v>
      </c>
    </row>
    <row r="384" spans="1:7" s="52" customFormat="1" ht="108" x14ac:dyDescent="0.2">
      <c r="A384" s="46">
        <f t="shared" si="7"/>
        <v>383</v>
      </c>
      <c r="B384" s="72" t="s">
        <v>694</v>
      </c>
      <c r="C384" s="61" t="s">
        <v>695</v>
      </c>
      <c r="D384" s="71">
        <v>4</v>
      </c>
      <c r="E384" s="54"/>
      <c r="F384" s="54"/>
      <c r="G384" s="51">
        <v>14040</v>
      </c>
    </row>
    <row r="385" spans="1:7" s="52" customFormat="1" ht="108" x14ac:dyDescent="0.2">
      <c r="A385" s="46">
        <f t="shared" si="7"/>
        <v>384</v>
      </c>
      <c r="B385" s="72" t="s">
        <v>696</v>
      </c>
      <c r="C385" s="61" t="s">
        <v>695</v>
      </c>
      <c r="D385" s="71">
        <v>4</v>
      </c>
      <c r="E385" s="54"/>
      <c r="F385" s="54"/>
      <c r="G385" s="51">
        <v>14625</v>
      </c>
    </row>
    <row r="386" spans="1:7" s="52" customFormat="1" ht="108" x14ac:dyDescent="0.2">
      <c r="A386" s="46">
        <f t="shared" si="7"/>
        <v>385</v>
      </c>
      <c r="B386" s="72" t="s">
        <v>697</v>
      </c>
      <c r="C386" s="61" t="s">
        <v>695</v>
      </c>
      <c r="D386" s="80">
        <v>4</v>
      </c>
      <c r="E386" s="54"/>
      <c r="F386" s="54"/>
      <c r="G386" s="51">
        <v>7604.9999999999991</v>
      </c>
    </row>
    <row r="387" spans="1:7" s="52" customFormat="1" ht="108" x14ac:dyDescent="0.2">
      <c r="A387" s="46">
        <f t="shared" si="7"/>
        <v>386</v>
      </c>
      <c r="B387" s="72" t="s">
        <v>698</v>
      </c>
      <c r="C387" s="61" t="s">
        <v>695</v>
      </c>
      <c r="D387" s="80">
        <v>4</v>
      </c>
      <c r="E387" s="54"/>
      <c r="F387" s="54"/>
      <c r="G387" s="51">
        <v>7604.9999999999991</v>
      </c>
    </row>
    <row r="388" spans="1:7" s="52" customFormat="1" ht="108" x14ac:dyDescent="0.2">
      <c r="A388" s="46">
        <f t="shared" si="7"/>
        <v>387</v>
      </c>
      <c r="B388" s="72" t="s">
        <v>699</v>
      </c>
      <c r="C388" s="61" t="s">
        <v>695</v>
      </c>
      <c r="D388" s="80">
        <v>4</v>
      </c>
      <c r="E388" s="54"/>
      <c r="F388" s="54"/>
      <c r="G388" s="51">
        <v>9360</v>
      </c>
    </row>
    <row r="389" spans="1:7" s="52" customFormat="1" ht="108" x14ac:dyDescent="0.2">
      <c r="A389" s="46">
        <f t="shared" si="7"/>
        <v>388</v>
      </c>
      <c r="B389" s="72" t="s">
        <v>700</v>
      </c>
      <c r="C389" s="61" t="s">
        <v>695</v>
      </c>
      <c r="D389" s="80">
        <v>4</v>
      </c>
      <c r="E389" s="54"/>
      <c r="F389" s="54"/>
      <c r="G389" s="51">
        <v>9360</v>
      </c>
    </row>
    <row r="390" spans="1:7" s="52" customFormat="1" ht="108" x14ac:dyDescent="0.2">
      <c r="A390" s="46">
        <f t="shared" si="7"/>
        <v>389</v>
      </c>
      <c r="B390" s="72" t="s">
        <v>701</v>
      </c>
      <c r="C390" s="61" t="s">
        <v>695</v>
      </c>
      <c r="D390" s="71">
        <v>4</v>
      </c>
      <c r="E390" s="54"/>
      <c r="F390" s="54"/>
      <c r="G390" s="51">
        <v>13455</v>
      </c>
    </row>
    <row r="391" spans="1:7" s="52" customFormat="1" ht="108" x14ac:dyDescent="0.2">
      <c r="A391" s="46">
        <f t="shared" si="7"/>
        <v>390</v>
      </c>
      <c r="B391" s="72" t="s">
        <v>702</v>
      </c>
      <c r="C391" s="61" t="s">
        <v>695</v>
      </c>
      <c r="D391" s="80">
        <v>4</v>
      </c>
      <c r="E391" s="54"/>
      <c r="F391" s="54"/>
      <c r="G391" s="51">
        <v>6435</v>
      </c>
    </row>
    <row r="392" spans="1:7" s="52" customFormat="1" ht="108" x14ac:dyDescent="0.2">
      <c r="A392" s="46">
        <f t="shared" si="7"/>
        <v>391</v>
      </c>
      <c r="B392" s="72" t="s">
        <v>703</v>
      </c>
      <c r="C392" s="61" t="s">
        <v>695</v>
      </c>
      <c r="D392" s="80">
        <v>4</v>
      </c>
      <c r="E392" s="54"/>
      <c r="F392" s="54"/>
      <c r="G392" s="51">
        <v>6435</v>
      </c>
    </row>
    <row r="393" spans="1:7" s="52" customFormat="1" ht="108" x14ac:dyDescent="0.2">
      <c r="A393" s="46">
        <f t="shared" si="7"/>
        <v>392</v>
      </c>
      <c r="B393" s="72" t="s">
        <v>704</v>
      </c>
      <c r="C393" s="61" t="s">
        <v>695</v>
      </c>
      <c r="D393" s="80">
        <v>4</v>
      </c>
      <c r="E393" s="54"/>
      <c r="F393" s="54"/>
      <c r="G393" s="51">
        <v>8775</v>
      </c>
    </row>
    <row r="394" spans="1:7" s="52" customFormat="1" ht="108" x14ac:dyDescent="0.2">
      <c r="A394" s="46">
        <f t="shared" si="7"/>
        <v>393</v>
      </c>
      <c r="B394" s="72" t="s">
        <v>705</v>
      </c>
      <c r="C394" s="61" t="s">
        <v>695</v>
      </c>
      <c r="D394" s="80">
        <v>4</v>
      </c>
      <c r="E394" s="54"/>
      <c r="F394" s="54"/>
      <c r="G394" s="51">
        <v>8775</v>
      </c>
    </row>
    <row r="395" spans="1:7" s="52" customFormat="1" ht="108" x14ac:dyDescent="0.2">
      <c r="A395" s="46">
        <f t="shared" si="7"/>
        <v>394</v>
      </c>
      <c r="B395" s="72" t="s">
        <v>706</v>
      </c>
      <c r="C395" s="61" t="s">
        <v>695</v>
      </c>
      <c r="D395" s="71">
        <v>4</v>
      </c>
      <c r="E395" s="54"/>
      <c r="F395" s="54"/>
      <c r="G395" s="51">
        <v>13455</v>
      </c>
    </row>
    <row r="396" spans="1:7" s="52" customFormat="1" ht="108" x14ac:dyDescent="0.2">
      <c r="A396" s="46">
        <f t="shared" si="7"/>
        <v>395</v>
      </c>
      <c r="B396" s="72" t="s">
        <v>707</v>
      </c>
      <c r="C396" s="61" t="s">
        <v>695</v>
      </c>
      <c r="D396" s="80">
        <v>4</v>
      </c>
      <c r="E396" s="54"/>
      <c r="F396" s="54"/>
      <c r="G396" s="51">
        <v>8775</v>
      </c>
    </row>
    <row r="397" spans="1:7" s="52" customFormat="1" ht="108" x14ac:dyDescent="0.2">
      <c r="A397" s="46">
        <f t="shared" si="7"/>
        <v>396</v>
      </c>
      <c r="B397" s="72" t="s">
        <v>708</v>
      </c>
      <c r="C397" s="61" t="s">
        <v>695</v>
      </c>
      <c r="D397" s="80">
        <v>4</v>
      </c>
      <c r="E397" s="54"/>
      <c r="F397" s="54"/>
      <c r="G397" s="51">
        <v>8775</v>
      </c>
    </row>
    <row r="398" spans="1:7" s="52" customFormat="1" x14ac:dyDescent="0.2">
      <c r="A398" s="46">
        <f t="shared" si="7"/>
        <v>397</v>
      </c>
      <c r="B398" s="55" t="s">
        <v>709</v>
      </c>
      <c r="C398" s="61" t="s">
        <v>710</v>
      </c>
      <c r="D398" s="71">
        <v>4</v>
      </c>
      <c r="G398" s="51">
        <v>1287</v>
      </c>
    </row>
    <row r="399" spans="1:7" s="52" customFormat="1" x14ac:dyDescent="0.2">
      <c r="A399" s="46">
        <f t="shared" si="7"/>
        <v>398</v>
      </c>
      <c r="B399" s="55" t="s">
        <v>711</v>
      </c>
      <c r="C399" s="61" t="s">
        <v>710</v>
      </c>
      <c r="D399" s="71">
        <v>4</v>
      </c>
      <c r="G399" s="51">
        <v>1521</v>
      </c>
    </row>
    <row r="400" spans="1:7" s="52" customFormat="1" x14ac:dyDescent="0.2">
      <c r="A400" s="46">
        <f t="shared" si="7"/>
        <v>399</v>
      </c>
      <c r="B400" s="55" t="s">
        <v>712</v>
      </c>
      <c r="C400" s="61" t="s">
        <v>710</v>
      </c>
      <c r="D400" s="71">
        <v>4</v>
      </c>
      <c r="G400" s="51">
        <v>3276</v>
      </c>
    </row>
    <row r="401" spans="1:7" s="52" customFormat="1" x14ac:dyDescent="0.2">
      <c r="A401" s="46">
        <f t="shared" si="7"/>
        <v>400</v>
      </c>
      <c r="B401" s="55" t="s">
        <v>713</v>
      </c>
      <c r="C401" s="61" t="s">
        <v>710</v>
      </c>
      <c r="D401" s="71">
        <v>4</v>
      </c>
      <c r="G401" s="51">
        <v>4797</v>
      </c>
    </row>
    <row r="402" spans="1:7" s="52" customFormat="1" x14ac:dyDescent="0.2">
      <c r="A402" s="46">
        <f t="shared" si="7"/>
        <v>401</v>
      </c>
      <c r="B402" s="55" t="s">
        <v>714</v>
      </c>
      <c r="C402" s="61" t="s">
        <v>715</v>
      </c>
      <c r="D402" s="71">
        <v>4</v>
      </c>
      <c r="G402" s="51">
        <v>14040</v>
      </c>
    </row>
    <row r="403" spans="1:7" s="52" customFormat="1" x14ac:dyDescent="0.2">
      <c r="A403" s="46">
        <f t="shared" si="7"/>
        <v>402</v>
      </c>
      <c r="B403" s="81" t="s">
        <v>716</v>
      </c>
      <c r="C403" s="82" t="s">
        <v>717</v>
      </c>
      <c r="D403" s="71">
        <v>4</v>
      </c>
      <c r="E403" s="54"/>
      <c r="F403" s="54"/>
      <c r="G403" s="51">
        <v>2457</v>
      </c>
    </row>
    <row r="404" spans="1:7" s="52" customFormat="1" ht="36" x14ac:dyDescent="0.2">
      <c r="A404" s="46">
        <f t="shared" si="7"/>
        <v>403</v>
      </c>
      <c r="B404" s="81" t="s">
        <v>718</v>
      </c>
      <c r="C404" s="82" t="s">
        <v>719</v>
      </c>
      <c r="D404" s="71">
        <v>4</v>
      </c>
      <c r="E404" s="54"/>
      <c r="F404" s="54"/>
      <c r="G404" s="51">
        <v>7604.9999999999991</v>
      </c>
    </row>
    <row r="405" spans="1:7" s="52" customFormat="1" ht="36" x14ac:dyDescent="0.2">
      <c r="A405" s="46">
        <f t="shared" si="7"/>
        <v>404</v>
      </c>
      <c r="B405" s="81" t="s">
        <v>720</v>
      </c>
      <c r="C405" s="82" t="s">
        <v>721</v>
      </c>
      <c r="D405" s="71">
        <v>4</v>
      </c>
      <c r="E405" s="54"/>
      <c r="F405" s="54"/>
      <c r="G405" s="51">
        <v>20138.625</v>
      </c>
    </row>
    <row r="406" spans="1:7" s="52" customFormat="1" ht="36" x14ac:dyDescent="0.2">
      <c r="A406" s="46">
        <f t="shared" si="7"/>
        <v>405</v>
      </c>
      <c r="B406" s="81" t="s">
        <v>722</v>
      </c>
      <c r="C406" s="82" t="s">
        <v>723</v>
      </c>
      <c r="D406" s="71">
        <v>4</v>
      </c>
      <c r="E406" s="54"/>
      <c r="F406" s="54"/>
      <c r="G406" s="51">
        <v>34807.5</v>
      </c>
    </row>
    <row r="407" spans="1:7" s="52" customFormat="1" ht="36" x14ac:dyDescent="0.2">
      <c r="A407" s="46">
        <f t="shared" si="7"/>
        <v>406</v>
      </c>
      <c r="B407" s="81" t="s">
        <v>724</v>
      </c>
      <c r="C407" s="82" t="s">
        <v>725</v>
      </c>
      <c r="D407" s="71">
        <v>4</v>
      </c>
      <c r="E407" s="54"/>
      <c r="F407" s="54"/>
      <c r="G407" s="51">
        <v>24862.5</v>
      </c>
    </row>
    <row r="408" spans="1:7" s="52" customFormat="1" ht="36" x14ac:dyDescent="0.2">
      <c r="A408" s="46">
        <f t="shared" si="7"/>
        <v>407</v>
      </c>
      <c r="B408" s="81" t="s">
        <v>726</v>
      </c>
      <c r="C408" s="82" t="s">
        <v>727</v>
      </c>
      <c r="D408" s="71">
        <v>4</v>
      </c>
      <c r="E408" s="54"/>
      <c r="F408" s="54"/>
      <c r="G408" s="51">
        <v>41769</v>
      </c>
    </row>
    <row r="409" spans="1:7" s="52" customFormat="1" x14ac:dyDescent="0.2">
      <c r="A409" s="46">
        <f t="shared" si="7"/>
        <v>408</v>
      </c>
      <c r="B409" s="81" t="s">
        <v>728</v>
      </c>
      <c r="C409" s="82" t="s">
        <v>729</v>
      </c>
      <c r="D409" s="71">
        <v>4</v>
      </c>
      <c r="E409" s="54"/>
      <c r="F409" s="54"/>
      <c r="G409" s="51">
        <v>11115</v>
      </c>
    </row>
    <row r="410" spans="1:7" s="52" customFormat="1" ht="36" x14ac:dyDescent="0.2">
      <c r="A410" s="46">
        <f t="shared" si="7"/>
        <v>409</v>
      </c>
      <c r="B410" s="55" t="s">
        <v>730</v>
      </c>
      <c r="C410" s="61" t="s">
        <v>731</v>
      </c>
      <c r="D410" s="71">
        <v>4</v>
      </c>
      <c r="E410" s="54"/>
      <c r="F410" s="54"/>
      <c r="G410" s="51">
        <v>5616</v>
      </c>
    </row>
    <row r="411" spans="1:7" s="52" customFormat="1" ht="36" x14ac:dyDescent="0.2">
      <c r="A411" s="46">
        <f t="shared" si="7"/>
        <v>410</v>
      </c>
      <c r="B411" s="55" t="s">
        <v>732</v>
      </c>
      <c r="C411" s="61" t="s">
        <v>733</v>
      </c>
      <c r="D411" s="71">
        <v>4</v>
      </c>
      <c r="E411" s="54"/>
      <c r="F411" s="54"/>
      <c r="G411" s="51">
        <v>6318</v>
      </c>
    </row>
    <row r="412" spans="1:7" s="52" customFormat="1" ht="36" x14ac:dyDescent="0.2">
      <c r="A412" s="46">
        <f t="shared" si="7"/>
        <v>411</v>
      </c>
      <c r="B412" s="55" t="s">
        <v>734</v>
      </c>
      <c r="C412" s="61" t="s">
        <v>735</v>
      </c>
      <c r="D412" s="71">
        <v>4</v>
      </c>
      <c r="E412" s="54"/>
      <c r="F412" s="54"/>
      <c r="G412" s="51">
        <v>9945</v>
      </c>
    </row>
    <row r="413" spans="1:7" s="52" customFormat="1" ht="36" x14ac:dyDescent="0.2">
      <c r="A413" s="46">
        <f t="shared" si="7"/>
        <v>412</v>
      </c>
      <c r="B413" s="55" t="s">
        <v>736</v>
      </c>
      <c r="C413" s="70" t="s">
        <v>737</v>
      </c>
      <c r="D413" s="71">
        <v>4</v>
      </c>
      <c r="E413" s="54"/>
      <c r="F413" s="54"/>
      <c r="G413" s="51">
        <v>13425.749999999998</v>
      </c>
    </row>
    <row r="414" spans="1:7" s="52" customFormat="1" ht="36" x14ac:dyDescent="0.2">
      <c r="A414" s="46">
        <f t="shared" si="7"/>
        <v>413</v>
      </c>
      <c r="B414" s="55" t="s">
        <v>738</v>
      </c>
      <c r="C414" s="70" t="s">
        <v>739</v>
      </c>
      <c r="D414" s="71">
        <v>4</v>
      </c>
      <c r="E414" s="54"/>
      <c r="F414" s="54"/>
      <c r="G414" s="51">
        <v>7604.9999999999991</v>
      </c>
    </row>
    <row r="415" spans="1:7" s="52" customFormat="1" ht="36" x14ac:dyDescent="0.2">
      <c r="A415" s="46">
        <f t="shared" si="7"/>
        <v>414</v>
      </c>
      <c r="B415" s="55" t="s">
        <v>740</v>
      </c>
      <c r="C415" s="70" t="s">
        <v>741</v>
      </c>
      <c r="D415" s="71">
        <v>4</v>
      </c>
      <c r="E415" s="54"/>
      <c r="F415" s="54"/>
      <c r="G415" s="51">
        <v>9945</v>
      </c>
    </row>
    <row r="416" spans="1:7" s="52" customFormat="1" ht="36" x14ac:dyDescent="0.2">
      <c r="A416" s="46">
        <f t="shared" si="7"/>
        <v>415</v>
      </c>
      <c r="B416" s="55" t="s">
        <v>742</v>
      </c>
      <c r="C416" s="70" t="s">
        <v>743</v>
      </c>
      <c r="D416" s="71">
        <v>4</v>
      </c>
      <c r="E416" s="54"/>
      <c r="F416" s="54"/>
      <c r="G416" s="51">
        <v>2925</v>
      </c>
    </row>
    <row r="417" spans="1:7" s="52" customFormat="1" ht="36" x14ac:dyDescent="0.2">
      <c r="A417" s="46">
        <f t="shared" si="7"/>
        <v>416</v>
      </c>
      <c r="B417" s="55" t="s">
        <v>744</v>
      </c>
      <c r="C417" s="70" t="s">
        <v>745</v>
      </c>
      <c r="D417" s="71">
        <v>4</v>
      </c>
      <c r="E417" s="54"/>
      <c r="F417" s="54"/>
      <c r="G417" s="51">
        <v>2808</v>
      </c>
    </row>
    <row r="418" spans="1:7" s="52" customFormat="1" x14ac:dyDescent="0.2">
      <c r="A418" s="46">
        <f t="shared" si="7"/>
        <v>417</v>
      </c>
      <c r="B418" s="55" t="s">
        <v>746</v>
      </c>
      <c r="C418" s="83" t="s">
        <v>747</v>
      </c>
      <c r="D418" s="71">
        <v>4</v>
      </c>
      <c r="E418" s="54"/>
      <c r="F418" s="54"/>
      <c r="G418" s="51">
        <v>1621.62</v>
      </c>
    </row>
    <row r="419" spans="1:7" s="52" customFormat="1" x14ac:dyDescent="0.2">
      <c r="A419" s="46">
        <f t="shared" si="7"/>
        <v>418</v>
      </c>
      <c r="B419" s="55" t="s">
        <v>748</v>
      </c>
      <c r="C419" s="70" t="s">
        <v>749</v>
      </c>
      <c r="D419" s="71">
        <v>4</v>
      </c>
      <c r="E419" s="54"/>
      <c r="F419" s="54"/>
      <c r="G419" s="51">
        <v>1684.8</v>
      </c>
    </row>
    <row r="420" spans="1:7" s="52" customFormat="1" x14ac:dyDescent="0.2">
      <c r="A420" s="46">
        <f t="shared" si="7"/>
        <v>419</v>
      </c>
      <c r="B420" s="55" t="s">
        <v>750</v>
      </c>
      <c r="C420" s="70" t="s">
        <v>751</v>
      </c>
      <c r="D420" s="71">
        <v>4</v>
      </c>
      <c r="E420" s="54"/>
      <c r="F420" s="54"/>
      <c r="G420" s="51">
        <v>1427.3999999999999</v>
      </c>
    </row>
    <row r="421" spans="1:7" s="52" customFormat="1" x14ac:dyDescent="0.2">
      <c r="A421" s="46">
        <f t="shared" si="7"/>
        <v>420</v>
      </c>
      <c r="B421" s="55" t="s">
        <v>752</v>
      </c>
      <c r="C421" s="70" t="s">
        <v>753</v>
      </c>
      <c r="D421" s="71">
        <v>4</v>
      </c>
      <c r="E421" s="54"/>
      <c r="F421" s="54"/>
      <c r="G421" s="51">
        <v>3012.75</v>
      </c>
    </row>
    <row r="422" spans="1:7" s="52" customFormat="1" x14ac:dyDescent="0.2">
      <c r="A422" s="46">
        <f t="shared" si="7"/>
        <v>421</v>
      </c>
      <c r="B422" s="55" t="s">
        <v>754</v>
      </c>
      <c r="C422" s="70" t="s">
        <v>755</v>
      </c>
      <c r="D422" s="71">
        <v>4</v>
      </c>
      <c r="E422" s="54"/>
      <c r="F422" s="54"/>
      <c r="G422" s="51">
        <v>3276</v>
      </c>
    </row>
    <row r="423" spans="1:7" s="52" customFormat="1" x14ac:dyDescent="0.2">
      <c r="A423" s="46">
        <f t="shared" si="7"/>
        <v>422</v>
      </c>
      <c r="B423" s="55" t="s">
        <v>756</v>
      </c>
      <c r="C423" s="70" t="s">
        <v>755</v>
      </c>
      <c r="D423" s="71">
        <v>4</v>
      </c>
      <c r="E423" s="54"/>
      <c r="F423" s="54"/>
      <c r="G423" s="51">
        <v>3276</v>
      </c>
    </row>
    <row r="424" spans="1:7" s="52" customFormat="1" x14ac:dyDescent="0.2">
      <c r="A424" s="46">
        <f t="shared" si="7"/>
        <v>423</v>
      </c>
      <c r="B424" s="55" t="s">
        <v>754</v>
      </c>
      <c r="C424" s="70" t="s">
        <v>757</v>
      </c>
      <c r="D424" s="71">
        <v>4</v>
      </c>
      <c r="E424" s="54"/>
      <c r="F424" s="54"/>
      <c r="G424" s="51">
        <v>5265</v>
      </c>
    </row>
    <row r="425" spans="1:7" s="52" customFormat="1" x14ac:dyDescent="0.2">
      <c r="A425" s="46">
        <f t="shared" si="7"/>
        <v>424</v>
      </c>
      <c r="B425" s="55" t="s">
        <v>758</v>
      </c>
      <c r="C425" s="70" t="s">
        <v>757</v>
      </c>
      <c r="D425" s="71">
        <v>4</v>
      </c>
      <c r="E425" s="54"/>
      <c r="F425" s="54"/>
      <c r="G425" s="51">
        <v>5265</v>
      </c>
    </row>
    <row r="426" spans="1:7" s="52" customFormat="1" x14ac:dyDescent="0.2">
      <c r="A426" s="46">
        <f t="shared" si="7"/>
        <v>425</v>
      </c>
      <c r="B426" s="55" t="s">
        <v>752</v>
      </c>
      <c r="C426" s="70" t="s">
        <v>759</v>
      </c>
      <c r="D426" s="71">
        <v>4</v>
      </c>
      <c r="E426" s="54"/>
      <c r="F426" s="54"/>
      <c r="G426" s="51">
        <v>3744</v>
      </c>
    </row>
    <row r="427" spans="1:7" s="52" customFormat="1" x14ac:dyDescent="0.2">
      <c r="A427" s="46">
        <f t="shared" si="7"/>
        <v>426</v>
      </c>
      <c r="B427" s="55" t="s">
        <v>758</v>
      </c>
      <c r="C427" s="70" t="s">
        <v>759</v>
      </c>
      <c r="D427" s="71">
        <v>4</v>
      </c>
      <c r="E427" s="54"/>
      <c r="F427" s="54"/>
      <c r="G427" s="51">
        <v>3744</v>
      </c>
    </row>
    <row r="428" spans="1:7" s="52" customFormat="1" x14ac:dyDescent="0.2">
      <c r="A428" s="46">
        <f t="shared" si="7"/>
        <v>427</v>
      </c>
      <c r="B428" s="55" t="s">
        <v>760</v>
      </c>
      <c r="C428" s="70" t="s">
        <v>761</v>
      </c>
      <c r="D428" s="71">
        <v>4</v>
      </c>
      <c r="E428" s="54"/>
      <c r="F428" s="54"/>
      <c r="G428" s="51">
        <v>2574</v>
      </c>
    </row>
    <row r="429" spans="1:7" s="52" customFormat="1" x14ac:dyDescent="0.2">
      <c r="A429" s="46">
        <f t="shared" si="7"/>
        <v>428</v>
      </c>
      <c r="B429" s="55" t="s">
        <v>762</v>
      </c>
      <c r="C429" s="70" t="s">
        <v>761</v>
      </c>
      <c r="D429" s="71">
        <v>4</v>
      </c>
      <c r="E429" s="54"/>
      <c r="F429" s="54"/>
      <c r="G429" s="51">
        <v>2609.1</v>
      </c>
    </row>
    <row r="430" spans="1:7" s="52" customFormat="1" x14ac:dyDescent="0.2">
      <c r="A430" s="46">
        <f t="shared" si="7"/>
        <v>429</v>
      </c>
      <c r="B430" s="55" t="s">
        <v>760</v>
      </c>
      <c r="C430" s="70" t="s">
        <v>763</v>
      </c>
      <c r="D430" s="71">
        <v>4</v>
      </c>
      <c r="E430" s="54"/>
      <c r="F430" s="54"/>
      <c r="G430" s="51">
        <v>2925</v>
      </c>
    </row>
    <row r="431" spans="1:7" s="52" customFormat="1" x14ac:dyDescent="0.2">
      <c r="A431" s="46">
        <f t="shared" si="7"/>
        <v>430</v>
      </c>
      <c r="B431" s="55" t="s">
        <v>764</v>
      </c>
      <c r="C431" s="70" t="s">
        <v>765</v>
      </c>
      <c r="D431" s="71">
        <v>4</v>
      </c>
      <c r="E431" s="54"/>
      <c r="F431" s="54"/>
      <c r="G431" s="51">
        <v>3510</v>
      </c>
    </row>
    <row r="432" spans="1:7" s="52" customFormat="1" x14ac:dyDescent="0.2">
      <c r="A432" s="46">
        <f t="shared" si="7"/>
        <v>431</v>
      </c>
      <c r="B432" s="55" t="s">
        <v>766</v>
      </c>
      <c r="C432" s="70" t="s">
        <v>765</v>
      </c>
      <c r="D432" s="71">
        <v>4</v>
      </c>
      <c r="E432" s="54"/>
      <c r="F432" s="54"/>
      <c r="G432" s="51">
        <v>1755</v>
      </c>
    </row>
    <row r="433" spans="1:7" s="52" customFormat="1" x14ac:dyDescent="0.2">
      <c r="A433" s="46">
        <f t="shared" si="7"/>
        <v>432</v>
      </c>
      <c r="B433" s="55" t="s">
        <v>767</v>
      </c>
      <c r="C433" s="70" t="s">
        <v>765</v>
      </c>
      <c r="D433" s="71">
        <v>4</v>
      </c>
      <c r="E433" s="54"/>
      <c r="F433" s="54"/>
      <c r="G433" s="51">
        <v>1404</v>
      </c>
    </row>
    <row r="434" spans="1:7" s="52" customFormat="1" x14ac:dyDescent="0.2">
      <c r="A434" s="46">
        <f t="shared" si="7"/>
        <v>433</v>
      </c>
      <c r="B434" s="55" t="s">
        <v>760</v>
      </c>
      <c r="C434" s="70" t="s">
        <v>768</v>
      </c>
      <c r="D434" s="71">
        <v>4</v>
      </c>
      <c r="E434" s="54"/>
      <c r="F434" s="54"/>
      <c r="G434" s="51">
        <v>6435</v>
      </c>
    </row>
    <row r="435" spans="1:7" s="52" customFormat="1" x14ac:dyDescent="0.2">
      <c r="A435" s="46">
        <f t="shared" si="7"/>
        <v>434</v>
      </c>
      <c r="B435" s="55" t="s">
        <v>764</v>
      </c>
      <c r="C435" s="70" t="s">
        <v>768</v>
      </c>
      <c r="D435" s="71">
        <v>4</v>
      </c>
      <c r="E435" s="54"/>
      <c r="F435" s="54"/>
      <c r="G435" s="51">
        <v>6435</v>
      </c>
    </row>
    <row r="436" spans="1:7" s="52" customFormat="1" x14ac:dyDescent="0.2">
      <c r="A436" s="46">
        <f t="shared" si="7"/>
        <v>435</v>
      </c>
      <c r="B436" s="55" t="s">
        <v>769</v>
      </c>
      <c r="C436" s="70" t="s">
        <v>768</v>
      </c>
      <c r="D436" s="71">
        <v>4</v>
      </c>
      <c r="E436" s="54"/>
      <c r="F436" s="54"/>
      <c r="G436" s="51">
        <v>1146.5999999999999</v>
      </c>
    </row>
    <row r="437" spans="1:7" s="52" customFormat="1" x14ac:dyDescent="0.2">
      <c r="A437" s="46">
        <f t="shared" si="7"/>
        <v>436</v>
      </c>
      <c r="B437" s="55" t="s">
        <v>766</v>
      </c>
      <c r="C437" s="70" t="s">
        <v>768</v>
      </c>
      <c r="D437" s="71">
        <v>4</v>
      </c>
      <c r="E437" s="54"/>
      <c r="F437" s="54"/>
      <c r="G437" s="51">
        <v>3159</v>
      </c>
    </row>
    <row r="438" spans="1:7" s="52" customFormat="1" x14ac:dyDescent="0.2">
      <c r="A438" s="46">
        <f t="shared" si="7"/>
        <v>437</v>
      </c>
      <c r="B438" s="55" t="s">
        <v>770</v>
      </c>
      <c r="C438" s="70" t="s">
        <v>771</v>
      </c>
      <c r="D438" s="71">
        <v>4</v>
      </c>
      <c r="E438" s="54"/>
      <c r="F438" s="54"/>
      <c r="G438" s="51">
        <v>3042</v>
      </c>
    </row>
    <row r="439" spans="1:7" s="52" customFormat="1" x14ac:dyDescent="0.2">
      <c r="A439" s="46">
        <f t="shared" si="7"/>
        <v>438</v>
      </c>
      <c r="B439" s="55" t="s">
        <v>772</v>
      </c>
      <c r="C439" s="61" t="s">
        <v>773</v>
      </c>
      <c r="D439" s="71">
        <v>4</v>
      </c>
      <c r="E439" s="54"/>
      <c r="F439" s="54"/>
      <c r="G439" s="51">
        <v>6435</v>
      </c>
    </row>
    <row r="440" spans="1:7" s="52" customFormat="1" x14ac:dyDescent="0.2">
      <c r="A440" s="46">
        <f t="shared" si="7"/>
        <v>439</v>
      </c>
      <c r="B440" s="55" t="s">
        <v>774</v>
      </c>
      <c r="C440" s="61" t="s">
        <v>773</v>
      </c>
      <c r="D440" s="71">
        <v>4</v>
      </c>
      <c r="E440" s="54"/>
      <c r="F440" s="54"/>
      <c r="G440" s="51">
        <v>1404</v>
      </c>
    </row>
    <row r="441" spans="1:7" s="52" customFormat="1" x14ac:dyDescent="0.2">
      <c r="A441" s="46">
        <f t="shared" si="7"/>
        <v>440</v>
      </c>
      <c r="B441" s="55" t="s">
        <v>775</v>
      </c>
      <c r="C441" s="61" t="s">
        <v>773</v>
      </c>
      <c r="D441" s="71">
        <v>4</v>
      </c>
      <c r="E441" s="54"/>
      <c r="F441" s="54"/>
      <c r="G441" s="51">
        <v>3276</v>
      </c>
    </row>
    <row r="442" spans="1:7" s="52" customFormat="1" x14ac:dyDescent="0.2">
      <c r="A442" s="46">
        <f t="shared" si="7"/>
        <v>441</v>
      </c>
      <c r="B442" s="55" t="s">
        <v>776</v>
      </c>
      <c r="C442" s="61" t="s">
        <v>773</v>
      </c>
      <c r="D442" s="71">
        <v>4</v>
      </c>
      <c r="E442" s="54"/>
      <c r="F442" s="54"/>
      <c r="G442" s="51">
        <v>3276</v>
      </c>
    </row>
    <row r="443" spans="1:7" s="52" customFormat="1" x14ac:dyDescent="0.2">
      <c r="A443" s="46">
        <f t="shared" si="7"/>
        <v>442</v>
      </c>
      <c r="B443" s="55" t="s">
        <v>777</v>
      </c>
      <c r="C443" s="61" t="s">
        <v>771</v>
      </c>
      <c r="D443" s="71">
        <v>4</v>
      </c>
      <c r="E443" s="54"/>
      <c r="F443" s="54"/>
      <c r="G443" s="51">
        <v>13425.749999999998</v>
      </c>
    </row>
    <row r="444" spans="1:7" s="52" customFormat="1" x14ac:dyDescent="0.2">
      <c r="A444" s="46">
        <f t="shared" si="7"/>
        <v>443</v>
      </c>
      <c r="B444" s="55" t="s">
        <v>775</v>
      </c>
      <c r="C444" s="61" t="s">
        <v>771</v>
      </c>
      <c r="D444" s="71">
        <v>4</v>
      </c>
      <c r="E444" s="54"/>
      <c r="F444" s="54"/>
      <c r="G444" s="51">
        <v>3744</v>
      </c>
    </row>
    <row r="445" spans="1:7" s="52" customFormat="1" x14ac:dyDescent="0.2">
      <c r="A445" s="46">
        <f t="shared" si="7"/>
        <v>444</v>
      </c>
      <c r="B445" s="55" t="s">
        <v>778</v>
      </c>
      <c r="C445" s="61" t="s">
        <v>771</v>
      </c>
      <c r="D445" s="71">
        <v>4</v>
      </c>
      <c r="E445" s="54"/>
      <c r="F445" s="54"/>
      <c r="G445" s="51">
        <v>3802.4999999999995</v>
      </c>
    </row>
    <row r="446" spans="1:7" s="52" customFormat="1" x14ac:dyDescent="0.2">
      <c r="A446" s="46">
        <f t="shared" si="7"/>
        <v>445</v>
      </c>
      <c r="B446" s="55" t="s">
        <v>774</v>
      </c>
      <c r="C446" s="61" t="s">
        <v>771</v>
      </c>
      <c r="D446" s="71">
        <v>4</v>
      </c>
      <c r="E446" s="54"/>
      <c r="F446" s="54"/>
      <c r="G446" s="51">
        <v>1146.5999999999999</v>
      </c>
    </row>
    <row r="447" spans="1:7" s="52" customFormat="1" ht="72" x14ac:dyDescent="0.2">
      <c r="A447" s="46">
        <f t="shared" ref="A447:A451" si="8">A446+1</f>
        <v>446</v>
      </c>
      <c r="B447" s="72" t="s">
        <v>779</v>
      </c>
      <c r="C447" s="70" t="s">
        <v>780</v>
      </c>
      <c r="D447" s="71">
        <v>4</v>
      </c>
      <c r="E447" s="73"/>
      <c r="F447" s="54"/>
      <c r="G447" s="51">
        <v>1404</v>
      </c>
    </row>
    <row r="448" spans="1:7" s="52" customFormat="1" ht="72" x14ac:dyDescent="0.2">
      <c r="A448" s="46">
        <f t="shared" si="8"/>
        <v>447</v>
      </c>
      <c r="B448" s="72" t="s">
        <v>781</v>
      </c>
      <c r="C448" s="70" t="s">
        <v>782</v>
      </c>
      <c r="D448" s="71">
        <v>4</v>
      </c>
      <c r="E448" s="73"/>
      <c r="F448" s="54"/>
      <c r="G448" s="51">
        <v>1111.5</v>
      </c>
    </row>
    <row r="449" spans="1:9" s="52" customFormat="1" ht="72" x14ac:dyDescent="0.2">
      <c r="A449" s="46">
        <f t="shared" si="8"/>
        <v>448</v>
      </c>
      <c r="B449" s="72" t="s">
        <v>783</v>
      </c>
      <c r="C449" s="70" t="s">
        <v>784</v>
      </c>
      <c r="D449" s="71">
        <v>4</v>
      </c>
      <c r="E449" s="73"/>
      <c r="F449" s="54"/>
      <c r="G449" s="51">
        <v>1462.5</v>
      </c>
    </row>
    <row r="450" spans="1:9" s="52" customFormat="1" x14ac:dyDescent="0.2">
      <c r="A450" s="46">
        <f t="shared" si="8"/>
        <v>449</v>
      </c>
      <c r="B450" s="72" t="s">
        <v>785</v>
      </c>
      <c r="C450" s="70" t="s">
        <v>786</v>
      </c>
      <c r="D450" s="71">
        <v>4</v>
      </c>
      <c r="E450" s="54"/>
      <c r="F450" s="73"/>
      <c r="G450" s="51">
        <v>643.5</v>
      </c>
    </row>
    <row r="451" spans="1:9" s="52" customFormat="1" x14ac:dyDescent="0.2">
      <c r="A451" s="46">
        <f t="shared" si="8"/>
        <v>450</v>
      </c>
      <c r="B451" s="72" t="s">
        <v>787</v>
      </c>
      <c r="C451" s="70" t="s">
        <v>788</v>
      </c>
      <c r="D451" s="71">
        <v>4</v>
      </c>
      <c r="E451" s="54"/>
      <c r="F451" s="73"/>
      <c r="G451" s="51">
        <v>409.5</v>
      </c>
    </row>
    <row r="452" spans="1:9" s="92" customFormat="1" ht="216" x14ac:dyDescent="0.2">
      <c r="A452" s="84">
        <f>A451+1</f>
        <v>451</v>
      </c>
      <c r="B452" s="85" t="s">
        <v>789</v>
      </c>
      <c r="C452" s="86" t="s">
        <v>790</v>
      </c>
      <c r="D452" s="87">
        <v>5</v>
      </c>
      <c r="E452" s="88"/>
      <c r="F452" s="89"/>
      <c r="G452" s="90">
        <v>6893.7804000000006</v>
      </c>
      <c r="H452" s="91"/>
    </row>
    <row r="453" spans="1:9" s="92" customFormat="1" ht="144" x14ac:dyDescent="0.2">
      <c r="A453" s="84">
        <f t="shared" ref="A453:A479" si="9">A452+1</f>
        <v>452</v>
      </c>
      <c r="B453" s="85" t="s">
        <v>791</v>
      </c>
      <c r="C453" s="86" t="s">
        <v>792</v>
      </c>
      <c r="D453" s="87">
        <v>5</v>
      </c>
      <c r="E453" s="88"/>
      <c r="F453" s="89"/>
      <c r="G453" s="90">
        <v>16200</v>
      </c>
      <c r="H453" s="91"/>
    </row>
    <row r="454" spans="1:9" s="92" customFormat="1" ht="144" x14ac:dyDescent="0.2">
      <c r="A454" s="84">
        <f t="shared" si="9"/>
        <v>453</v>
      </c>
      <c r="B454" s="85" t="s">
        <v>793</v>
      </c>
      <c r="C454" s="86" t="s">
        <v>794</v>
      </c>
      <c r="D454" s="87">
        <v>5</v>
      </c>
      <c r="E454" s="88"/>
      <c r="F454" s="89"/>
      <c r="G454" s="90">
        <f>4390*3.6*1.3*1.17</f>
        <v>24037.883999999998</v>
      </c>
      <c r="H454" s="91"/>
    </row>
    <row r="455" spans="1:9" s="92" customFormat="1" ht="144" x14ac:dyDescent="0.2">
      <c r="A455" s="84">
        <f t="shared" si="9"/>
        <v>454</v>
      </c>
      <c r="B455" s="85" t="s">
        <v>795</v>
      </c>
      <c r="C455" s="86" t="s">
        <v>796</v>
      </c>
      <c r="D455" s="87">
        <v>5</v>
      </c>
      <c r="E455" s="88"/>
      <c r="F455" s="89"/>
      <c r="G455" s="90">
        <v>24000</v>
      </c>
      <c r="H455" s="91"/>
    </row>
    <row r="456" spans="1:9" s="92" customFormat="1" ht="72" x14ac:dyDescent="0.2">
      <c r="A456" s="84">
        <f t="shared" si="9"/>
        <v>455</v>
      </c>
      <c r="B456" s="85" t="s">
        <v>797</v>
      </c>
      <c r="C456" s="93" t="s">
        <v>798</v>
      </c>
      <c r="D456" s="87">
        <v>5</v>
      </c>
      <c r="E456" s="88"/>
      <c r="F456" s="88"/>
      <c r="G456" s="90">
        <v>6244.875</v>
      </c>
      <c r="H456" s="91"/>
      <c r="I456" s="91"/>
    </row>
    <row r="457" spans="1:9" s="92" customFormat="1" ht="90" x14ac:dyDescent="0.2">
      <c r="A457" s="84">
        <f t="shared" si="9"/>
        <v>456</v>
      </c>
      <c r="B457" s="85" t="s">
        <v>799</v>
      </c>
      <c r="C457" s="93" t="s">
        <v>800</v>
      </c>
      <c r="D457" s="87">
        <v>5</v>
      </c>
      <c r="E457" s="88"/>
      <c r="F457" s="88"/>
      <c r="G457" s="90">
        <v>17480.6541</v>
      </c>
      <c r="H457" s="91"/>
      <c r="I457" s="91"/>
    </row>
    <row r="458" spans="1:9" s="92" customFormat="1" ht="108" x14ac:dyDescent="0.2">
      <c r="A458" s="84">
        <f t="shared" si="9"/>
        <v>457</v>
      </c>
      <c r="B458" s="85" t="s">
        <v>801</v>
      </c>
      <c r="C458" s="93" t="s">
        <v>802</v>
      </c>
      <c r="D458" s="87">
        <v>5</v>
      </c>
      <c r="E458" s="88"/>
      <c r="F458" s="88"/>
      <c r="G458" s="90">
        <v>14982.704099999999</v>
      </c>
      <c r="H458" s="91"/>
      <c r="I458" s="91"/>
    </row>
    <row r="459" spans="1:9" s="92" customFormat="1" ht="90" x14ac:dyDescent="0.2">
      <c r="A459" s="84">
        <f t="shared" si="9"/>
        <v>458</v>
      </c>
      <c r="B459" s="85" t="s">
        <v>803</v>
      </c>
      <c r="C459" s="93" t="s">
        <v>804</v>
      </c>
      <c r="D459" s="87">
        <v>5</v>
      </c>
      <c r="E459" s="88"/>
      <c r="F459" s="88"/>
      <c r="G459" s="90">
        <v>7988.4440999999988</v>
      </c>
      <c r="H459" s="91"/>
      <c r="I459" s="91"/>
    </row>
    <row r="460" spans="1:9" s="92" customFormat="1" ht="72" x14ac:dyDescent="0.2">
      <c r="A460" s="84">
        <f t="shared" si="9"/>
        <v>459</v>
      </c>
      <c r="B460" s="85" t="s">
        <v>805</v>
      </c>
      <c r="C460" s="86" t="s">
        <v>806</v>
      </c>
      <c r="D460" s="87">
        <v>5</v>
      </c>
      <c r="E460" s="94"/>
      <c r="F460" s="94"/>
      <c r="G460" s="90">
        <v>5031</v>
      </c>
      <c r="H460" s="95"/>
      <c r="I460" s="95"/>
    </row>
    <row r="461" spans="1:9" s="92" customFormat="1" ht="72" x14ac:dyDescent="0.2">
      <c r="A461" s="84">
        <f t="shared" si="9"/>
        <v>460</v>
      </c>
      <c r="B461" s="85" t="s">
        <v>805</v>
      </c>
      <c r="C461" s="86" t="s">
        <v>807</v>
      </c>
      <c r="D461" s="87">
        <v>5</v>
      </c>
      <c r="E461" s="94"/>
      <c r="F461" s="94"/>
      <c r="G461" s="90">
        <v>5265</v>
      </c>
      <c r="H461" s="95"/>
      <c r="I461" s="95"/>
    </row>
    <row r="462" spans="1:9" s="92" customFormat="1" ht="72" x14ac:dyDescent="0.2">
      <c r="A462" s="84">
        <f t="shared" si="9"/>
        <v>461</v>
      </c>
      <c r="B462" s="85" t="s">
        <v>808</v>
      </c>
      <c r="C462" s="86" t="s">
        <v>807</v>
      </c>
      <c r="D462" s="87">
        <v>5</v>
      </c>
      <c r="E462" s="94"/>
      <c r="F462" s="94"/>
      <c r="G462" s="90">
        <v>6435</v>
      </c>
      <c r="H462" s="95"/>
      <c r="I462" s="95"/>
    </row>
    <row r="463" spans="1:9" s="92" customFormat="1" ht="90" x14ac:dyDescent="0.2">
      <c r="A463" s="84">
        <f t="shared" si="9"/>
        <v>462</v>
      </c>
      <c r="B463" s="85" t="s">
        <v>809</v>
      </c>
      <c r="C463" s="86" t="s">
        <v>810</v>
      </c>
      <c r="D463" s="87">
        <v>5</v>
      </c>
      <c r="E463" s="94"/>
      <c r="F463" s="94"/>
      <c r="G463" s="90">
        <v>5616</v>
      </c>
      <c r="H463" s="95"/>
      <c r="I463" s="95"/>
    </row>
    <row r="464" spans="1:9" s="92" customFormat="1" x14ac:dyDescent="0.2">
      <c r="A464" s="84">
        <f t="shared" si="9"/>
        <v>463</v>
      </c>
      <c r="B464" s="85" t="s">
        <v>811</v>
      </c>
      <c r="C464" s="86" t="s">
        <v>812</v>
      </c>
      <c r="D464" s="87">
        <v>5</v>
      </c>
      <c r="E464" s="94"/>
      <c r="F464" s="94"/>
      <c r="G464" s="90">
        <v>2281.5</v>
      </c>
      <c r="H464" s="95"/>
      <c r="I464" s="95"/>
    </row>
    <row r="465" spans="1:9" s="92" customFormat="1" x14ac:dyDescent="0.2">
      <c r="A465" s="84">
        <f t="shared" si="9"/>
        <v>464</v>
      </c>
      <c r="B465" s="96" t="s">
        <v>813</v>
      </c>
      <c r="C465" s="86" t="s">
        <v>814</v>
      </c>
      <c r="D465" s="89">
        <v>5</v>
      </c>
      <c r="G465" s="90">
        <v>11000</v>
      </c>
      <c r="H465" s="91"/>
    </row>
    <row r="466" spans="1:9" s="92" customFormat="1" ht="54" x14ac:dyDescent="0.2">
      <c r="A466" s="84">
        <f t="shared" si="9"/>
        <v>465</v>
      </c>
      <c r="B466" s="96" t="s">
        <v>815</v>
      </c>
      <c r="C466" s="86" t="s">
        <v>816</v>
      </c>
      <c r="D466" s="87">
        <v>5</v>
      </c>
      <c r="E466" s="88"/>
      <c r="F466" s="88"/>
      <c r="G466" s="90">
        <v>18486</v>
      </c>
      <c r="H466" s="91"/>
      <c r="I466" s="91"/>
    </row>
    <row r="467" spans="1:9" s="92" customFormat="1" x14ac:dyDescent="0.2">
      <c r="A467" s="84">
        <f t="shared" si="9"/>
        <v>466</v>
      </c>
      <c r="B467" s="96" t="s">
        <v>817</v>
      </c>
      <c r="C467" s="86" t="s">
        <v>818</v>
      </c>
      <c r="D467" s="87">
        <v>5</v>
      </c>
      <c r="E467" s="88"/>
      <c r="F467" s="88"/>
      <c r="G467" s="90">
        <v>2251.08</v>
      </c>
      <c r="H467" s="91"/>
      <c r="I467" s="91"/>
    </row>
    <row r="468" spans="1:9" s="92" customFormat="1" ht="36" x14ac:dyDescent="0.2">
      <c r="A468" s="84">
        <f t="shared" si="9"/>
        <v>467</v>
      </c>
      <c r="B468" s="96" t="s">
        <v>819</v>
      </c>
      <c r="C468" s="93" t="s">
        <v>820</v>
      </c>
      <c r="D468" s="87">
        <v>5</v>
      </c>
      <c r="E468" s="88"/>
      <c r="F468" s="88"/>
      <c r="G468" s="90">
        <v>3510</v>
      </c>
      <c r="H468" s="91"/>
      <c r="I468" s="91"/>
    </row>
    <row r="469" spans="1:9" s="92" customFormat="1" x14ac:dyDescent="0.2">
      <c r="A469" s="84">
        <f t="shared" si="9"/>
        <v>468</v>
      </c>
      <c r="B469" s="96" t="s">
        <v>821</v>
      </c>
      <c r="C469" s="93" t="s">
        <v>822</v>
      </c>
      <c r="D469" s="87">
        <v>5</v>
      </c>
      <c r="E469" s="88"/>
      <c r="F469" s="88"/>
      <c r="G469" s="90">
        <v>17550</v>
      </c>
      <c r="H469" s="91"/>
      <c r="I469" s="91"/>
    </row>
    <row r="470" spans="1:9" s="92" customFormat="1" x14ac:dyDescent="0.2">
      <c r="A470" s="84">
        <f t="shared" si="9"/>
        <v>469</v>
      </c>
      <c r="B470" s="96" t="s">
        <v>823</v>
      </c>
      <c r="C470" s="93" t="s">
        <v>824</v>
      </c>
      <c r="D470" s="87">
        <v>5</v>
      </c>
      <c r="E470" s="88"/>
      <c r="F470" s="88"/>
      <c r="G470" s="90">
        <v>8775</v>
      </c>
      <c r="H470" s="91"/>
      <c r="I470" s="91"/>
    </row>
    <row r="471" spans="1:9" s="92" customFormat="1" x14ac:dyDescent="0.2">
      <c r="A471" s="84">
        <f t="shared" si="9"/>
        <v>470</v>
      </c>
      <c r="B471" s="96" t="s">
        <v>825</v>
      </c>
      <c r="C471" s="86" t="s">
        <v>826</v>
      </c>
      <c r="D471" s="87">
        <v>5</v>
      </c>
      <c r="E471" s="88"/>
      <c r="F471" s="88"/>
      <c r="G471" s="90">
        <v>1111.5</v>
      </c>
      <c r="H471" s="91"/>
      <c r="I471" s="91"/>
    </row>
    <row r="472" spans="1:9" s="92" customFormat="1" x14ac:dyDescent="0.2">
      <c r="A472" s="84">
        <f t="shared" si="9"/>
        <v>471</v>
      </c>
      <c r="B472" s="96" t="s">
        <v>827</v>
      </c>
      <c r="C472" s="86" t="s">
        <v>828</v>
      </c>
      <c r="D472" s="87">
        <v>5</v>
      </c>
      <c r="E472" s="88"/>
      <c r="F472" s="88"/>
      <c r="G472" s="90">
        <v>1111.5</v>
      </c>
      <c r="H472" s="91"/>
      <c r="I472" s="91"/>
    </row>
    <row r="473" spans="1:9" s="92" customFormat="1" x14ac:dyDescent="0.2">
      <c r="A473" s="84">
        <f t="shared" si="9"/>
        <v>472</v>
      </c>
      <c r="B473" s="96" t="s">
        <v>829</v>
      </c>
      <c r="C473" s="86" t="s">
        <v>830</v>
      </c>
      <c r="D473" s="87">
        <v>5</v>
      </c>
      <c r="E473" s="88"/>
      <c r="F473" s="88"/>
      <c r="G473" s="90">
        <v>936</v>
      </c>
      <c r="H473" s="91"/>
      <c r="I473" s="91"/>
    </row>
    <row r="474" spans="1:9" s="92" customFormat="1" ht="54" x14ac:dyDescent="0.2">
      <c r="A474" s="84">
        <f t="shared" si="9"/>
        <v>473</v>
      </c>
      <c r="B474" s="96" t="s">
        <v>831</v>
      </c>
      <c r="C474" s="86" t="s">
        <v>832</v>
      </c>
      <c r="D474" s="87">
        <v>5</v>
      </c>
      <c r="E474" s="88"/>
      <c r="F474" s="88"/>
      <c r="G474" s="90">
        <v>49140</v>
      </c>
      <c r="H474" s="91"/>
      <c r="I474" s="91"/>
    </row>
    <row r="475" spans="1:9" s="92" customFormat="1" ht="144" x14ac:dyDescent="0.2">
      <c r="A475" s="84">
        <f t="shared" si="9"/>
        <v>474</v>
      </c>
      <c r="B475" s="96" t="s">
        <v>833</v>
      </c>
      <c r="C475" s="86" t="s">
        <v>834</v>
      </c>
      <c r="D475" s="87">
        <v>5</v>
      </c>
      <c r="E475" s="97"/>
      <c r="F475" s="88"/>
      <c r="G475" s="90">
        <v>21645</v>
      </c>
      <c r="H475" s="91"/>
      <c r="I475" s="91"/>
    </row>
    <row r="476" spans="1:9" s="92" customFormat="1" ht="180" x14ac:dyDescent="0.2">
      <c r="A476" s="84">
        <f t="shared" si="9"/>
        <v>475</v>
      </c>
      <c r="B476" s="85" t="s">
        <v>835</v>
      </c>
      <c r="C476" s="86" t="s">
        <v>836</v>
      </c>
      <c r="D476" s="87">
        <v>5</v>
      </c>
      <c r="E476" s="97"/>
      <c r="F476" s="88"/>
      <c r="G476" s="90">
        <v>24804</v>
      </c>
      <c r="H476" s="91"/>
      <c r="I476" s="91"/>
    </row>
    <row r="477" spans="1:9" s="92" customFormat="1" ht="72" x14ac:dyDescent="0.2">
      <c r="A477" s="84">
        <f t="shared" si="9"/>
        <v>476</v>
      </c>
      <c r="B477" s="96" t="s">
        <v>837</v>
      </c>
      <c r="C477" s="86" t="s">
        <v>838</v>
      </c>
      <c r="D477" s="87">
        <v>5</v>
      </c>
      <c r="E477" s="97"/>
      <c r="F477" s="88"/>
      <c r="G477" s="90">
        <v>10764</v>
      </c>
      <c r="H477" s="91"/>
      <c r="I477" s="91"/>
    </row>
    <row r="478" spans="1:9" s="92" customFormat="1" ht="36" x14ac:dyDescent="0.2">
      <c r="A478" s="84">
        <f t="shared" si="9"/>
        <v>477</v>
      </c>
      <c r="B478" s="96" t="s">
        <v>839</v>
      </c>
      <c r="C478" s="98" t="s">
        <v>840</v>
      </c>
      <c r="D478" s="87">
        <v>5</v>
      </c>
      <c r="E478" s="97"/>
      <c r="F478" s="88"/>
      <c r="G478" s="90">
        <v>643.5</v>
      </c>
      <c r="H478" s="91"/>
      <c r="I478" s="91"/>
    </row>
    <row r="479" spans="1:9" s="92" customFormat="1" ht="36" x14ac:dyDescent="0.2">
      <c r="A479" s="84">
        <f t="shared" si="9"/>
        <v>478</v>
      </c>
      <c r="B479" s="96" t="s">
        <v>841</v>
      </c>
      <c r="C479" s="98" t="s">
        <v>842</v>
      </c>
      <c r="D479" s="87">
        <v>5</v>
      </c>
      <c r="E479" s="97"/>
      <c r="F479" s="88"/>
      <c r="G479" s="90">
        <v>78.974999999999994</v>
      </c>
      <c r="H479" s="91"/>
      <c r="I479" s="91"/>
    </row>
    <row r="480" spans="1:9" s="103" customFormat="1" ht="72" x14ac:dyDescent="0.2">
      <c r="A480" s="99">
        <f>A479+1</f>
        <v>479</v>
      </c>
      <c r="B480" s="100" t="s">
        <v>843</v>
      </c>
      <c r="C480" s="101" t="s">
        <v>844</v>
      </c>
      <c r="D480" s="102">
        <v>6</v>
      </c>
      <c r="G480" s="104">
        <v>5967</v>
      </c>
      <c r="H480" s="105"/>
    </row>
    <row r="481" spans="1:8" s="103" customFormat="1" ht="36" x14ac:dyDescent="0.2">
      <c r="A481" s="99">
        <f t="shared" ref="A481:A510" si="10">A480+1</f>
        <v>480</v>
      </c>
      <c r="B481" s="100" t="s">
        <v>845</v>
      </c>
      <c r="C481" s="101" t="s">
        <v>846</v>
      </c>
      <c r="D481" s="102">
        <v>6</v>
      </c>
      <c r="G481" s="104">
        <v>7371</v>
      </c>
      <c r="H481" s="105"/>
    </row>
    <row r="482" spans="1:8" s="103" customFormat="1" x14ac:dyDescent="0.2">
      <c r="A482" s="99">
        <f t="shared" si="10"/>
        <v>481</v>
      </c>
      <c r="B482" s="100" t="s">
        <v>847</v>
      </c>
      <c r="C482" s="101" t="s">
        <v>848</v>
      </c>
      <c r="D482" s="102">
        <v>6</v>
      </c>
      <c r="G482" s="104">
        <v>1521</v>
      </c>
      <c r="H482" s="105"/>
    </row>
    <row r="483" spans="1:8" s="103" customFormat="1" ht="54" x14ac:dyDescent="0.2">
      <c r="A483" s="99">
        <f t="shared" si="10"/>
        <v>482</v>
      </c>
      <c r="B483" s="100" t="s">
        <v>849</v>
      </c>
      <c r="C483" s="101" t="s">
        <v>850</v>
      </c>
      <c r="D483" s="102">
        <v>6</v>
      </c>
      <c r="G483" s="104">
        <v>1600</v>
      </c>
      <c r="H483" s="105"/>
    </row>
    <row r="484" spans="1:8" s="103" customFormat="1" x14ac:dyDescent="0.2">
      <c r="A484" s="99">
        <f t="shared" si="10"/>
        <v>483</v>
      </c>
      <c r="B484" s="100" t="s">
        <v>851</v>
      </c>
      <c r="C484" s="101" t="s">
        <v>852</v>
      </c>
      <c r="D484" s="102">
        <v>6</v>
      </c>
      <c r="G484" s="104">
        <v>12870</v>
      </c>
      <c r="H484" s="105"/>
    </row>
    <row r="485" spans="1:8" s="103" customFormat="1" x14ac:dyDescent="0.2">
      <c r="A485" s="99">
        <f t="shared" si="10"/>
        <v>484</v>
      </c>
      <c r="B485" s="100" t="s">
        <v>853</v>
      </c>
      <c r="C485" s="101" t="s">
        <v>854</v>
      </c>
      <c r="D485" s="102">
        <v>6</v>
      </c>
      <c r="G485" s="104">
        <v>7604.9999999999991</v>
      </c>
      <c r="H485" s="105"/>
    </row>
    <row r="486" spans="1:8" s="103" customFormat="1" x14ac:dyDescent="0.2">
      <c r="A486" s="99">
        <f t="shared" si="10"/>
        <v>485</v>
      </c>
      <c r="B486" s="100" t="s">
        <v>855</v>
      </c>
      <c r="C486" s="101" t="s">
        <v>856</v>
      </c>
      <c r="D486" s="102">
        <v>6</v>
      </c>
      <c r="G486" s="104">
        <v>6903</v>
      </c>
      <c r="H486" s="105"/>
    </row>
    <row r="487" spans="1:8" s="103" customFormat="1" x14ac:dyDescent="0.2">
      <c r="A487" s="99">
        <f t="shared" si="10"/>
        <v>486</v>
      </c>
      <c r="B487" s="100" t="s">
        <v>857</v>
      </c>
      <c r="C487" s="101" t="s">
        <v>858</v>
      </c>
      <c r="D487" s="102">
        <v>6</v>
      </c>
      <c r="G487" s="104">
        <v>18369</v>
      </c>
      <c r="H487" s="105"/>
    </row>
    <row r="488" spans="1:8" s="103" customFormat="1" x14ac:dyDescent="0.2">
      <c r="A488" s="99">
        <f t="shared" si="10"/>
        <v>487</v>
      </c>
      <c r="B488" s="100" t="s">
        <v>859</v>
      </c>
      <c r="C488" s="101" t="s">
        <v>860</v>
      </c>
      <c r="D488" s="102">
        <v>6</v>
      </c>
      <c r="G488" s="104">
        <v>5382</v>
      </c>
      <c r="H488" s="105"/>
    </row>
    <row r="489" spans="1:8" s="103" customFormat="1" x14ac:dyDescent="0.2">
      <c r="A489" s="99">
        <f t="shared" si="10"/>
        <v>488</v>
      </c>
      <c r="B489" s="100" t="s">
        <v>861</v>
      </c>
      <c r="C489" s="101" t="s">
        <v>862</v>
      </c>
      <c r="D489" s="102">
        <v>6</v>
      </c>
      <c r="G489" s="104">
        <v>11466</v>
      </c>
      <c r="H489" s="105"/>
    </row>
    <row r="490" spans="1:8" s="103" customFormat="1" x14ac:dyDescent="0.2">
      <c r="A490" s="99">
        <f t="shared" si="10"/>
        <v>489</v>
      </c>
      <c r="B490" s="100" t="s">
        <v>863</v>
      </c>
      <c r="C490" s="101" t="s">
        <v>864</v>
      </c>
      <c r="D490" s="102">
        <v>6</v>
      </c>
      <c r="G490" s="104">
        <v>702</v>
      </c>
      <c r="H490" s="105"/>
    </row>
    <row r="491" spans="1:8" s="103" customFormat="1" x14ac:dyDescent="0.2">
      <c r="A491" s="99">
        <f t="shared" si="10"/>
        <v>490</v>
      </c>
      <c r="B491" s="100" t="s">
        <v>865</v>
      </c>
      <c r="C491" s="101" t="s">
        <v>864</v>
      </c>
      <c r="D491" s="102">
        <v>6</v>
      </c>
      <c r="G491" s="104">
        <v>19890</v>
      </c>
      <c r="H491" s="105"/>
    </row>
    <row r="492" spans="1:8" s="103" customFormat="1" x14ac:dyDescent="0.2">
      <c r="A492" s="99">
        <f t="shared" si="10"/>
        <v>491</v>
      </c>
      <c r="B492" s="100" t="s">
        <v>866</v>
      </c>
      <c r="C492" s="101" t="s">
        <v>864</v>
      </c>
      <c r="D492" s="102">
        <v>6</v>
      </c>
      <c r="G492" s="104">
        <v>2223</v>
      </c>
      <c r="H492" s="105"/>
    </row>
    <row r="493" spans="1:8" s="103" customFormat="1" x14ac:dyDescent="0.2">
      <c r="A493" s="99">
        <f t="shared" si="10"/>
        <v>492</v>
      </c>
      <c r="B493" s="100" t="s">
        <v>867</v>
      </c>
      <c r="C493" s="101" t="s">
        <v>868</v>
      </c>
      <c r="D493" s="102">
        <v>6</v>
      </c>
      <c r="G493" s="104">
        <v>819</v>
      </c>
      <c r="H493" s="105"/>
    </row>
    <row r="494" spans="1:8" s="103" customFormat="1" x14ac:dyDescent="0.2">
      <c r="A494" s="99">
        <f t="shared" si="10"/>
        <v>493</v>
      </c>
      <c r="B494" s="100" t="s">
        <v>869</v>
      </c>
      <c r="C494" s="101" t="s">
        <v>870</v>
      </c>
      <c r="D494" s="102">
        <v>6</v>
      </c>
      <c r="F494" s="106"/>
      <c r="G494" s="104">
        <v>819</v>
      </c>
      <c r="H494" s="105"/>
    </row>
    <row r="495" spans="1:8" s="103" customFormat="1" x14ac:dyDescent="0.2">
      <c r="A495" s="99">
        <f t="shared" si="10"/>
        <v>494</v>
      </c>
      <c r="B495" s="100" t="s">
        <v>871</v>
      </c>
      <c r="C495" s="101" t="s">
        <v>872</v>
      </c>
      <c r="D495" s="102">
        <v>6</v>
      </c>
      <c r="F495" s="106"/>
      <c r="G495" s="104">
        <v>1404</v>
      </c>
      <c r="H495" s="105"/>
    </row>
    <row r="496" spans="1:8" s="103" customFormat="1" ht="126" x14ac:dyDescent="0.2">
      <c r="A496" s="99">
        <f t="shared" si="10"/>
        <v>495</v>
      </c>
      <c r="B496" s="107" t="s">
        <v>873</v>
      </c>
      <c r="C496" s="101" t="s">
        <v>874</v>
      </c>
      <c r="D496" s="108">
        <v>6</v>
      </c>
      <c r="E496" s="109"/>
      <c r="F496" s="109"/>
      <c r="G496" s="104">
        <v>117000</v>
      </c>
      <c r="H496" s="110"/>
    </row>
    <row r="497" spans="1:8" s="103" customFormat="1" ht="72" x14ac:dyDescent="0.2">
      <c r="A497" s="99">
        <f t="shared" si="10"/>
        <v>496</v>
      </c>
      <c r="B497" s="107" t="s">
        <v>875</v>
      </c>
      <c r="C497" s="101" t="s">
        <v>874</v>
      </c>
      <c r="D497" s="108">
        <v>6</v>
      </c>
      <c r="E497" s="111"/>
      <c r="F497" s="109"/>
      <c r="G497" s="104">
        <v>169650</v>
      </c>
      <c r="H497" s="110"/>
    </row>
    <row r="498" spans="1:8" s="103" customFormat="1" ht="72" x14ac:dyDescent="0.2">
      <c r="A498" s="99">
        <f t="shared" si="10"/>
        <v>497</v>
      </c>
      <c r="B498" s="107" t="s">
        <v>876</v>
      </c>
      <c r="C498" s="112" t="s">
        <v>877</v>
      </c>
      <c r="D498" s="108">
        <v>6</v>
      </c>
      <c r="E498" s="111"/>
      <c r="F498" s="109"/>
      <c r="G498" s="104">
        <v>5850</v>
      </c>
      <c r="H498" s="110"/>
    </row>
    <row r="499" spans="1:8" s="103" customFormat="1" ht="36" x14ac:dyDescent="0.2">
      <c r="A499" s="99">
        <f t="shared" si="10"/>
        <v>498</v>
      </c>
      <c r="B499" s="113" t="s">
        <v>878</v>
      </c>
      <c r="C499" s="114" t="s">
        <v>879</v>
      </c>
      <c r="D499" s="108">
        <v>6</v>
      </c>
      <c r="E499" s="111"/>
      <c r="F499" s="110"/>
      <c r="G499" s="104">
        <v>2574</v>
      </c>
    </row>
    <row r="500" spans="1:8" s="103" customFormat="1" ht="72" x14ac:dyDescent="0.2">
      <c r="A500" s="99">
        <f t="shared" si="10"/>
        <v>499</v>
      </c>
      <c r="B500" s="113" t="s">
        <v>880</v>
      </c>
      <c r="C500" s="114" t="s">
        <v>881</v>
      </c>
      <c r="D500" s="108">
        <v>6</v>
      </c>
      <c r="E500" s="111"/>
      <c r="F500" s="110"/>
      <c r="G500" s="104">
        <v>3100.5</v>
      </c>
    </row>
    <row r="501" spans="1:8" s="103" customFormat="1" ht="72" x14ac:dyDescent="0.2">
      <c r="A501" s="99">
        <f t="shared" si="10"/>
        <v>500</v>
      </c>
      <c r="B501" s="113" t="s">
        <v>882</v>
      </c>
      <c r="C501" s="114" t="s">
        <v>883</v>
      </c>
      <c r="D501" s="108">
        <v>6</v>
      </c>
      <c r="E501" s="111"/>
      <c r="F501" s="110"/>
      <c r="G501" s="104">
        <v>4212</v>
      </c>
    </row>
    <row r="502" spans="1:8" s="103" customFormat="1" x14ac:dyDescent="0.2">
      <c r="A502" s="99">
        <f t="shared" si="10"/>
        <v>501</v>
      </c>
      <c r="B502" s="107" t="s">
        <v>884</v>
      </c>
      <c r="C502" s="115" t="s">
        <v>885</v>
      </c>
      <c r="D502" s="108">
        <v>6</v>
      </c>
      <c r="E502" s="111"/>
      <c r="F502" s="109"/>
      <c r="G502" s="104">
        <v>69030</v>
      </c>
    </row>
    <row r="503" spans="1:8" s="103" customFormat="1" x14ac:dyDescent="0.2">
      <c r="A503" s="99">
        <f t="shared" si="10"/>
        <v>502</v>
      </c>
      <c r="B503" s="107" t="s">
        <v>886</v>
      </c>
      <c r="C503" s="115" t="s">
        <v>885</v>
      </c>
      <c r="D503" s="108">
        <v>6</v>
      </c>
      <c r="E503" s="111"/>
      <c r="F503" s="109"/>
      <c r="G503" s="104">
        <v>107640</v>
      </c>
    </row>
    <row r="504" spans="1:8" s="103" customFormat="1" x14ac:dyDescent="0.2">
      <c r="A504" s="99">
        <f t="shared" si="10"/>
        <v>503</v>
      </c>
      <c r="B504" s="107" t="s">
        <v>887</v>
      </c>
      <c r="C504" s="115" t="s">
        <v>885</v>
      </c>
      <c r="D504" s="108">
        <v>6</v>
      </c>
      <c r="E504" s="111"/>
      <c r="F504" s="109"/>
      <c r="G504" s="104">
        <v>36270</v>
      </c>
    </row>
    <row r="505" spans="1:8" s="103" customFormat="1" ht="36" x14ac:dyDescent="0.2">
      <c r="A505" s="99">
        <f t="shared" si="10"/>
        <v>504</v>
      </c>
      <c r="B505" s="107" t="s">
        <v>888</v>
      </c>
      <c r="C505" s="115" t="s">
        <v>885</v>
      </c>
      <c r="D505" s="108">
        <v>6</v>
      </c>
      <c r="E505" s="109"/>
      <c r="F505" s="109"/>
      <c r="G505" s="104">
        <v>163.79999999999998</v>
      </c>
    </row>
    <row r="506" spans="1:8" s="103" customFormat="1" x14ac:dyDescent="0.2">
      <c r="A506" s="99">
        <f t="shared" si="10"/>
        <v>505</v>
      </c>
      <c r="B506" s="116" t="s">
        <v>889</v>
      </c>
      <c r="C506" s="117" t="s">
        <v>890</v>
      </c>
      <c r="D506" s="102">
        <v>6</v>
      </c>
      <c r="E506" s="118"/>
      <c r="F506" s="118"/>
      <c r="G506" s="104">
        <v>6201</v>
      </c>
    </row>
    <row r="507" spans="1:8" s="103" customFormat="1" ht="36" x14ac:dyDescent="0.2">
      <c r="A507" s="99">
        <f t="shared" si="10"/>
        <v>506</v>
      </c>
      <c r="B507" s="116" t="s">
        <v>891</v>
      </c>
      <c r="C507" s="117" t="s">
        <v>892</v>
      </c>
      <c r="D507" s="102">
        <v>6</v>
      </c>
      <c r="E507" s="118"/>
      <c r="F507" s="118"/>
      <c r="G507" s="104">
        <v>5850</v>
      </c>
    </row>
    <row r="508" spans="1:8" s="103" customFormat="1" ht="36" x14ac:dyDescent="0.2">
      <c r="A508" s="99">
        <f t="shared" si="10"/>
        <v>507</v>
      </c>
      <c r="B508" s="116" t="s">
        <v>893</v>
      </c>
      <c r="C508" s="117" t="s">
        <v>894</v>
      </c>
      <c r="D508" s="102">
        <v>6</v>
      </c>
      <c r="E508" s="118"/>
      <c r="F508" s="118"/>
      <c r="G508" s="104">
        <v>7371</v>
      </c>
    </row>
    <row r="509" spans="1:8" s="103" customFormat="1" ht="36" x14ac:dyDescent="0.2">
      <c r="A509" s="99">
        <f t="shared" si="10"/>
        <v>508</v>
      </c>
      <c r="B509" s="116" t="s">
        <v>895</v>
      </c>
      <c r="C509" s="117" t="s">
        <v>896</v>
      </c>
      <c r="D509" s="102">
        <v>6</v>
      </c>
      <c r="E509" s="118"/>
      <c r="F509" s="118"/>
      <c r="G509" s="104">
        <v>9360</v>
      </c>
    </row>
    <row r="510" spans="1:8" s="103" customFormat="1" x14ac:dyDescent="0.2">
      <c r="A510" s="99">
        <f t="shared" si="10"/>
        <v>509</v>
      </c>
      <c r="B510" s="116" t="s">
        <v>897</v>
      </c>
      <c r="C510" s="117" t="s">
        <v>898</v>
      </c>
      <c r="D510" s="102">
        <v>6</v>
      </c>
      <c r="E510" s="118"/>
      <c r="F510" s="118"/>
      <c r="G510" s="104">
        <v>994.49999999999989</v>
      </c>
    </row>
    <row r="511" spans="1:8" s="125" customFormat="1" ht="36" x14ac:dyDescent="0.2">
      <c r="A511" s="119">
        <f>A510+1</f>
        <v>510</v>
      </c>
      <c r="B511" s="120" t="s">
        <v>899</v>
      </c>
      <c r="C511" s="121" t="s">
        <v>900</v>
      </c>
      <c r="D511" s="122">
        <v>7</v>
      </c>
      <c r="E511" s="123"/>
      <c r="F511" s="123"/>
      <c r="G511" s="124">
        <v>28473.120000000003</v>
      </c>
    </row>
    <row r="512" spans="1:8" s="125" customFormat="1" x14ac:dyDescent="0.2">
      <c r="A512" s="119">
        <f t="shared" ref="A512:A549" si="11">A511+1</f>
        <v>511</v>
      </c>
      <c r="B512" s="120" t="s">
        <v>901</v>
      </c>
      <c r="C512" s="121" t="s">
        <v>902</v>
      </c>
      <c r="D512" s="122">
        <v>7</v>
      </c>
      <c r="E512" s="123"/>
      <c r="F512" s="123"/>
      <c r="G512" s="124">
        <v>1423.6559999999999</v>
      </c>
    </row>
    <row r="513" spans="1:7" s="125" customFormat="1" x14ac:dyDescent="0.2">
      <c r="A513" s="119">
        <f t="shared" si="11"/>
        <v>512</v>
      </c>
      <c r="B513" s="120" t="s">
        <v>903</v>
      </c>
      <c r="C513" s="121" t="s">
        <v>904</v>
      </c>
      <c r="D513" s="122">
        <v>7</v>
      </c>
      <c r="E513" s="123"/>
      <c r="F513" s="123"/>
      <c r="G513" s="124">
        <v>2808</v>
      </c>
    </row>
    <row r="514" spans="1:7" s="125" customFormat="1" x14ac:dyDescent="0.2">
      <c r="A514" s="119">
        <f t="shared" si="11"/>
        <v>513</v>
      </c>
      <c r="B514" s="120" t="s">
        <v>905</v>
      </c>
      <c r="C514" s="121" t="s">
        <v>906</v>
      </c>
      <c r="D514" s="122">
        <v>7</v>
      </c>
      <c r="E514" s="123"/>
      <c r="F514" s="123"/>
      <c r="G514" s="124">
        <v>2808</v>
      </c>
    </row>
    <row r="515" spans="1:7" s="125" customFormat="1" x14ac:dyDescent="0.2">
      <c r="A515" s="119">
        <f t="shared" si="11"/>
        <v>514</v>
      </c>
      <c r="B515" s="120" t="s">
        <v>907</v>
      </c>
      <c r="C515" s="121" t="s">
        <v>908</v>
      </c>
      <c r="D515" s="122">
        <v>7</v>
      </c>
      <c r="E515" s="123"/>
      <c r="F515" s="123"/>
      <c r="G515" s="124">
        <v>4106.7</v>
      </c>
    </row>
    <row r="516" spans="1:7" s="125" customFormat="1" x14ac:dyDescent="0.2">
      <c r="A516" s="119">
        <f t="shared" si="11"/>
        <v>515</v>
      </c>
      <c r="B516" s="120" t="s">
        <v>909</v>
      </c>
      <c r="C516" s="121" t="s">
        <v>910</v>
      </c>
      <c r="D516" s="122">
        <v>7</v>
      </c>
      <c r="E516" s="123"/>
      <c r="F516" s="123"/>
      <c r="G516" s="124">
        <v>6570.7199999999993</v>
      </c>
    </row>
    <row r="517" spans="1:7" s="125" customFormat="1" x14ac:dyDescent="0.2">
      <c r="A517" s="119">
        <f t="shared" si="11"/>
        <v>516</v>
      </c>
      <c r="B517" s="120" t="s">
        <v>911</v>
      </c>
      <c r="C517" s="121" t="s">
        <v>912</v>
      </c>
      <c r="D517" s="122">
        <v>7</v>
      </c>
      <c r="E517" s="123"/>
      <c r="F517" s="123"/>
      <c r="G517" s="124">
        <v>585</v>
      </c>
    </row>
    <row r="518" spans="1:7" s="125" customFormat="1" x14ac:dyDescent="0.2">
      <c r="A518" s="119">
        <f t="shared" si="11"/>
        <v>517</v>
      </c>
      <c r="B518" s="120" t="s">
        <v>913</v>
      </c>
      <c r="C518" s="121" t="s">
        <v>914</v>
      </c>
      <c r="D518" s="122">
        <v>7</v>
      </c>
      <c r="E518" s="123"/>
      <c r="F518" s="123"/>
      <c r="G518" s="124">
        <v>292.5</v>
      </c>
    </row>
    <row r="519" spans="1:7" s="125" customFormat="1" x14ac:dyDescent="0.2">
      <c r="A519" s="119">
        <f t="shared" si="11"/>
        <v>518</v>
      </c>
      <c r="B519" s="120" t="s">
        <v>915</v>
      </c>
      <c r="C519" s="121" t="s">
        <v>916</v>
      </c>
      <c r="D519" s="122">
        <v>7</v>
      </c>
      <c r="E519" s="123"/>
      <c r="F519" s="123"/>
      <c r="G519" s="124">
        <v>877.5</v>
      </c>
    </row>
    <row r="520" spans="1:7" s="125" customFormat="1" x14ac:dyDescent="0.2">
      <c r="A520" s="119">
        <f t="shared" si="11"/>
        <v>519</v>
      </c>
      <c r="B520" s="120" t="s">
        <v>917</v>
      </c>
      <c r="C520" s="121" t="s">
        <v>918</v>
      </c>
      <c r="D520" s="122">
        <v>7</v>
      </c>
      <c r="E520" s="123"/>
      <c r="F520" s="123"/>
      <c r="G520" s="124">
        <v>1404</v>
      </c>
    </row>
    <row r="521" spans="1:7" s="125" customFormat="1" ht="36" x14ac:dyDescent="0.2">
      <c r="A521" s="119">
        <f t="shared" si="11"/>
        <v>520</v>
      </c>
      <c r="B521" s="120" t="s">
        <v>919</v>
      </c>
      <c r="C521" s="121" t="s">
        <v>920</v>
      </c>
      <c r="D521" s="122">
        <v>7</v>
      </c>
      <c r="E521" s="123"/>
      <c r="F521" s="123"/>
      <c r="G521" s="124">
        <v>362.7</v>
      </c>
    </row>
    <row r="522" spans="1:7" s="125" customFormat="1" ht="36" x14ac:dyDescent="0.2">
      <c r="A522" s="119">
        <f t="shared" si="11"/>
        <v>521</v>
      </c>
      <c r="B522" s="120" t="s">
        <v>921</v>
      </c>
      <c r="C522" s="121" t="s">
        <v>922</v>
      </c>
      <c r="D522" s="122">
        <v>7</v>
      </c>
      <c r="E522" s="123"/>
      <c r="F522" s="123"/>
      <c r="G522" s="124">
        <v>1988.9999999999998</v>
      </c>
    </row>
    <row r="523" spans="1:7" s="125" customFormat="1" ht="36" x14ac:dyDescent="0.2">
      <c r="A523" s="119">
        <f t="shared" si="11"/>
        <v>522</v>
      </c>
      <c r="B523" s="120" t="s">
        <v>923</v>
      </c>
      <c r="C523" s="121" t="s">
        <v>924</v>
      </c>
      <c r="D523" s="122">
        <v>7</v>
      </c>
      <c r="E523" s="123"/>
      <c r="F523" s="123"/>
      <c r="G523" s="124">
        <v>3860.9999999999995</v>
      </c>
    </row>
    <row r="524" spans="1:7" s="125" customFormat="1" ht="36" x14ac:dyDescent="0.2">
      <c r="A524" s="119">
        <f t="shared" si="11"/>
        <v>523</v>
      </c>
      <c r="B524" s="120" t="s">
        <v>925</v>
      </c>
      <c r="C524" s="121" t="s">
        <v>926</v>
      </c>
      <c r="D524" s="122">
        <v>7</v>
      </c>
      <c r="E524" s="123"/>
      <c r="F524" s="123"/>
      <c r="G524" s="124">
        <v>6669</v>
      </c>
    </row>
    <row r="525" spans="1:7" s="125" customFormat="1" ht="36" x14ac:dyDescent="0.2">
      <c r="A525" s="119">
        <f t="shared" si="11"/>
        <v>524</v>
      </c>
      <c r="B525" s="120" t="s">
        <v>927</v>
      </c>
      <c r="C525" s="121" t="s">
        <v>928</v>
      </c>
      <c r="D525" s="122">
        <v>7</v>
      </c>
      <c r="E525" s="123"/>
      <c r="F525" s="123"/>
      <c r="G525" s="124">
        <v>16848</v>
      </c>
    </row>
    <row r="526" spans="1:7" s="125" customFormat="1" ht="36" x14ac:dyDescent="0.2">
      <c r="A526" s="119">
        <f t="shared" si="11"/>
        <v>525</v>
      </c>
      <c r="B526" s="120" t="s">
        <v>929</v>
      </c>
      <c r="C526" s="121" t="s">
        <v>930</v>
      </c>
      <c r="D526" s="122">
        <v>7</v>
      </c>
      <c r="E526" s="123"/>
      <c r="F526" s="123"/>
      <c r="G526" s="124">
        <v>22464</v>
      </c>
    </row>
    <row r="527" spans="1:7" s="125" customFormat="1" ht="36" x14ac:dyDescent="0.2">
      <c r="A527" s="119">
        <f t="shared" si="11"/>
        <v>526</v>
      </c>
      <c r="B527" s="120" t="s">
        <v>931</v>
      </c>
      <c r="C527" s="121" t="s">
        <v>932</v>
      </c>
      <c r="D527" s="122">
        <v>7</v>
      </c>
      <c r="E527" s="123"/>
      <c r="F527" s="123"/>
      <c r="G527" s="124">
        <v>51480</v>
      </c>
    </row>
    <row r="528" spans="1:7" s="125" customFormat="1" x14ac:dyDescent="0.2">
      <c r="A528" s="119">
        <f t="shared" si="11"/>
        <v>527</v>
      </c>
      <c r="B528" s="120" t="s">
        <v>933</v>
      </c>
      <c r="C528" s="121" t="s">
        <v>934</v>
      </c>
      <c r="D528" s="122">
        <v>7</v>
      </c>
      <c r="E528" s="123"/>
      <c r="F528" s="123"/>
      <c r="G528" s="124">
        <v>14040</v>
      </c>
    </row>
    <row r="529" spans="1:7" s="125" customFormat="1" ht="36" x14ac:dyDescent="0.2">
      <c r="A529" s="119">
        <f t="shared" si="11"/>
        <v>528</v>
      </c>
      <c r="B529" s="120" t="s">
        <v>935</v>
      </c>
      <c r="C529" s="121" t="s">
        <v>936</v>
      </c>
      <c r="D529" s="122">
        <v>7</v>
      </c>
      <c r="E529" s="123"/>
      <c r="F529" s="123"/>
      <c r="G529" s="124">
        <v>9945</v>
      </c>
    </row>
    <row r="530" spans="1:7" s="125" customFormat="1" ht="36" x14ac:dyDescent="0.2">
      <c r="A530" s="119">
        <f t="shared" si="11"/>
        <v>529</v>
      </c>
      <c r="B530" s="120" t="s">
        <v>937</v>
      </c>
      <c r="C530" s="121" t="s">
        <v>938</v>
      </c>
      <c r="D530" s="122">
        <v>7</v>
      </c>
      <c r="E530" s="123"/>
      <c r="F530" s="123"/>
      <c r="G530" s="124">
        <v>9009</v>
      </c>
    </row>
    <row r="531" spans="1:7" s="125" customFormat="1" x14ac:dyDescent="0.2">
      <c r="A531" s="119">
        <f t="shared" si="11"/>
        <v>530</v>
      </c>
      <c r="B531" s="120" t="s">
        <v>939</v>
      </c>
      <c r="C531" s="121" t="s">
        <v>940</v>
      </c>
      <c r="D531" s="122">
        <v>7</v>
      </c>
      <c r="E531" s="123"/>
      <c r="F531" s="123"/>
      <c r="G531" s="124">
        <v>14976</v>
      </c>
    </row>
    <row r="532" spans="1:7" s="125" customFormat="1" x14ac:dyDescent="0.2">
      <c r="A532" s="119">
        <f t="shared" si="11"/>
        <v>531</v>
      </c>
      <c r="B532" s="120" t="s">
        <v>941</v>
      </c>
      <c r="C532" s="121" t="s">
        <v>942</v>
      </c>
      <c r="D532" s="122">
        <v>7</v>
      </c>
      <c r="E532" s="123"/>
      <c r="F532" s="123"/>
      <c r="G532" s="124">
        <v>1404</v>
      </c>
    </row>
    <row r="533" spans="1:7" s="125" customFormat="1" x14ac:dyDescent="0.2">
      <c r="A533" s="119">
        <f t="shared" si="11"/>
        <v>532</v>
      </c>
      <c r="B533" s="120" t="s">
        <v>943</v>
      </c>
      <c r="C533" s="121" t="s">
        <v>944</v>
      </c>
      <c r="D533" s="122">
        <v>7</v>
      </c>
      <c r="E533" s="123"/>
      <c r="F533" s="123"/>
      <c r="G533" s="124">
        <v>6669</v>
      </c>
    </row>
    <row r="534" spans="1:7" s="125" customFormat="1" x14ac:dyDescent="0.2">
      <c r="A534" s="119">
        <f t="shared" si="11"/>
        <v>533</v>
      </c>
      <c r="B534" s="120" t="s">
        <v>945</v>
      </c>
      <c r="C534" s="121" t="s">
        <v>946</v>
      </c>
      <c r="D534" s="122">
        <v>7</v>
      </c>
      <c r="E534" s="123"/>
      <c r="F534" s="123"/>
      <c r="G534" s="124">
        <v>11115</v>
      </c>
    </row>
    <row r="535" spans="1:7" s="125" customFormat="1" x14ac:dyDescent="0.2">
      <c r="A535" s="119">
        <f t="shared" si="11"/>
        <v>534</v>
      </c>
      <c r="B535" s="120" t="s">
        <v>947</v>
      </c>
      <c r="C535" s="121" t="s">
        <v>948</v>
      </c>
      <c r="D535" s="122">
        <v>7</v>
      </c>
      <c r="E535" s="123"/>
      <c r="F535" s="123"/>
      <c r="G535" s="124">
        <v>6084</v>
      </c>
    </row>
    <row r="536" spans="1:7" s="125" customFormat="1" x14ac:dyDescent="0.2">
      <c r="A536" s="119">
        <f t="shared" si="11"/>
        <v>535</v>
      </c>
      <c r="B536" s="120" t="s">
        <v>949</v>
      </c>
      <c r="C536" s="121" t="s">
        <v>950</v>
      </c>
      <c r="D536" s="122">
        <v>7</v>
      </c>
      <c r="E536" s="123"/>
      <c r="F536" s="123"/>
      <c r="G536" s="124">
        <v>8424</v>
      </c>
    </row>
    <row r="537" spans="1:7" s="125" customFormat="1" ht="36" x14ac:dyDescent="0.2">
      <c r="A537" s="119">
        <f t="shared" si="11"/>
        <v>536</v>
      </c>
      <c r="B537" s="120" t="s">
        <v>951</v>
      </c>
      <c r="C537" s="121" t="s">
        <v>952</v>
      </c>
      <c r="D537" s="122">
        <v>7</v>
      </c>
      <c r="E537" s="123"/>
      <c r="F537" s="123"/>
      <c r="G537" s="124">
        <v>2925</v>
      </c>
    </row>
    <row r="538" spans="1:7" s="125" customFormat="1" x14ac:dyDescent="0.2">
      <c r="A538" s="119">
        <f t="shared" si="11"/>
        <v>537</v>
      </c>
      <c r="B538" s="120" t="s">
        <v>953</v>
      </c>
      <c r="C538" s="121" t="s">
        <v>954</v>
      </c>
      <c r="D538" s="122">
        <v>7</v>
      </c>
      <c r="E538" s="123"/>
      <c r="F538" s="123"/>
      <c r="G538" s="124">
        <v>7137</v>
      </c>
    </row>
    <row r="539" spans="1:7" s="125" customFormat="1" x14ac:dyDescent="0.2">
      <c r="A539" s="119">
        <f t="shared" si="11"/>
        <v>538</v>
      </c>
      <c r="B539" s="120" t="s">
        <v>955</v>
      </c>
      <c r="C539" s="121" t="s">
        <v>956</v>
      </c>
      <c r="D539" s="122">
        <v>7</v>
      </c>
      <c r="E539" s="123"/>
      <c r="F539" s="123"/>
      <c r="G539" s="124">
        <v>1111.5</v>
      </c>
    </row>
    <row r="540" spans="1:7" s="125" customFormat="1" x14ac:dyDescent="0.2">
      <c r="A540" s="119">
        <f t="shared" si="11"/>
        <v>539</v>
      </c>
      <c r="B540" s="120" t="s">
        <v>957</v>
      </c>
      <c r="C540" s="121" t="s">
        <v>958</v>
      </c>
      <c r="D540" s="122">
        <v>7</v>
      </c>
      <c r="E540" s="123"/>
      <c r="F540" s="123"/>
      <c r="G540" s="124">
        <v>5265</v>
      </c>
    </row>
    <row r="541" spans="1:7" s="125" customFormat="1" x14ac:dyDescent="0.2">
      <c r="A541" s="119">
        <f t="shared" si="11"/>
        <v>540</v>
      </c>
      <c r="B541" s="120" t="s">
        <v>959</v>
      </c>
      <c r="C541" s="121" t="s">
        <v>960</v>
      </c>
      <c r="D541" s="122">
        <v>7</v>
      </c>
      <c r="E541" s="123"/>
      <c r="F541" s="123"/>
      <c r="G541" s="124">
        <v>26910</v>
      </c>
    </row>
    <row r="542" spans="1:7" s="125" customFormat="1" x14ac:dyDescent="0.2">
      <c r="A542" s="119">
        <f t="shared" si="11"/>
        <v>541</v>
      </c>
      <c r="B542" s="120" t="s">
        <v>961</v>
      </c>
      <c r="C542" s="121" t="s">
        <v>962</v>
      </c>
      <c r="D542" s="122">
        <v>7</v>
      </c>
      <c r="E542" s="123"/>
      <c r="F542" s="123"/>
      <c r="G542" s="124">
        <v>57330</v>
      </c>
    </row>
    <row r="543" spans="1:7" s="125" customFormat="1" x14ac:dyDescent="0.2">
      <c r="A543" s="119">
        <f t="shared" si="11"/>
        <v>542</v>
      </c>
      <c r="B543" s="120" t="s">
        <v>963</v>
      </c>
      <c r="C543" s="121" t="s">
        <v>964</v>
      </c>
      <c r="D543" s="122">
        <v>7</v>
      </c>
      <c r="E543" s="123"/>
      <c r="F543" s="123"/>
      <c r="G543" s="124">
        <v>31589.999999999996</v>
      </c>
    </row>
    <row r="544" spans="1:7" s="125" customFormat="1" ht="54" x14ac:dyDescent="0.2">
      <c r="A544" s="119">
        <f t="shared" si="11"/>
        <v>543</v>
      </c>
      <c r="B544" s="126" t="s">
        <v>965</v>
      </c>
      <c r="C544" s="127" t="s">
        <v>966</v>
      </c>
      <c r="D544" s="122">
        <v>7</v>
      </c>
      <c r="G544" s="124">
        <v>3800</v>
      </c>
    </row>
    <row r="545" spans="1:7" s="125" customFormat="1" ht="54" x14ac:dyDescent="0.2">
      <c r="A545" s="119">
        <f t="shared" si="11"/>
        <v>544</v>
      </c>
      <c r="B545" s="126" t="s">
        <v>967</v>
      </c>
      <c r="C545" s="127" t="s">
        <v>968</v>
      </c>
      <c r="D545" s="122">
        <v>7</v>
      </c>
      <c r="G545" s="124">
        <v>5500</v>
      </c>
    </row>
    <row r="546" spans="1:7" s="125" customFormat="1" ht="54" x14ac:dyDescent="0.2">
      <c r="A546" s="119">
        <f t="shared" si="11"/>
        <v>545</v>
      </c>
      <c r="B546" s="126" t="s">
        <v>969</v>
      </c>
      <c r="C546" s="127" t="s">
        <v>970</v>
      </c>
      <c r="D546" s="122">
        <v>7</v>
      </c>
      <c r="G546" s="124">
        <v>5100</v>
      </c>
    </row>
    <row r="547" spans="1:7" s="125" customFormat="1" ht="54" x14ac:dyDescent="0.2">
      <c r="A547" s="119">
        <f t="shared" si="11"/>
        <v>546</v>
      </c>
      <c r="B547" s="126" t="s">
        <v>971</v>
      </c>
      <c r="C547" s="127" t="s">
        <v>972</v>
      </c>
      <c r="D547" s="122">
        <v>7</v>
      </c>
      <c r="G547" s="124">
        <v>5100</v>
      </c>
    </row>
    <row r="548" spans="1:7" s="125" customFormat="1" ht="72" x14ac:dyDescent="0.2">
      <c r="A548" s="119">
        <f t="shared" si="11"/>
        <v>547</v>
      </c>
      <c r="B548" s="126" t="s">
        <v>973</v>
      </c>
      <c r="C548" s="127" t="s">
        <v>974</v>
      </c>
      <c r="D548" s="122">
        <v>7</v>
      </c>
      <c r="G548" s="124">
        <v>5100</v>
      </c>
    </row>
    <row r="549" spans="1:7" s="125" customFormat="1" ht="72" x14ac:dyDescent="0.2">
      <c r="A549" s="119">
        <f t="shared" si="11"/>
        <v>548</v>
      </c>
      <c r="B549" s="126" t="s">
        <v>975</v>
      </c>
      <c r="C549" s="127" t="s">
        <v>976</v>
      </c>
      <c r="D549" s="122">
        <v>7</v>
      </c>
      <c r="G549" s="124">
        <v>9100</v>
      </c>
    </row>
  </sheetData>
  <autoFilter ref="A1:I549">
    <sortState ref="A2:K547">
      <sortCondition ref="D1:D547"/>
    </sortState>
  </autoFilter>
  <printOptions horizontalCentered="1" verticalCentered="1" gridLines="1"/>
  <pageMargins left="0.25" right="0.25" top="0.75" bottom="0.75" header="0.3" footer="0.3"/>
  <pageSetup paperSize="9" scale="83" fitToHeight="0" orientation="landscape" r:id="rId1"/>
  <headerFooter>
    <oddHeader>&amp;F</oddHeader>
    <oddFooter>עמוד &amp;P מתוך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9"/>
  <sheetViews>
    <sheetView rightToLeft="1" tabSelected="1" workbookViewId="0">
      <selection activeCell="I2" sqref="I2"/>
    </sheetView>
  </sheetViews>
  <sheetFormatPr defaultRowHeight="14.25" x14ac:dyDescent="0.2"/>
  <cols>
    <col min="1" max="1" width="5.25" bestFit="1" customWidth="1"/>
    <col min="2" max="2" width="85.875" customWidth="1"/>
    <col min="3" max="3" width="30.875" customWidth="1"/>
    <col min="4" max="4" width="19.5" bestFit="1" customWidth="1"/>
    <col min="5" max="5" width="31" bestFit="1" customWidth="1"/>
    <col min="6" max="6" width="29.75" bestFit="1" customWidth="1"/>
    <col min="7" max="7" width="33.5" customWidth="1"/>
    <col min="8" max="8" width="44.625" customWidth="1"/>
    <col min="9" max="9" width="37.125" customWidth="1"/>
  </cols>
  <sheetData>
    <row r="1" spans="1:9" ht="126" x14ac:dyDescent="0.2">
      <c r="A1" s="1" t="s">
        <v>0</v>
      </c>
      <c r="B1" s="2" t="s">
        <v>1</v>
      </c>
      <c r="C1" s="3" t="s">
        <v>2</v>
      </c>
      <c r="D1" s="3" t="s">
        <v>3</v>
      </c>
      <c r="E1" s="2" t="s">
        <v>4</v>
      </c>
      <c r="F1" s="2" t="s">
        <v>5</v>
      </c>
      <c r="G1" s="4" t="s">
        <v>6</v>
      </c>
      <c r="H1" s="1" t="s">
        <v>7</v>
      </c>
      <c r="I1" s="5" t="s">
        <v>983</v>
      </c>
    </row>
    <row r="2" spans="1:9" ht="18" x14ac:dyDescent="0.2">
      <c r="A2" s="7">
        <v>1</v>
      </c>
      <c r="B2" s="8" t="s">
        <v>9</v>
      </c>
      <c r="C2" s="9" t="s">
        <v>10</v>
      </c>
      <c r="D2" s="14" t="s">
        <v>977</v>
      </c>
      <c r="E2" s="11"/>
      <c r="F2" s="12"/>
      <c r="G2" s="13">
        <v>9354.15</v>
      </c>
      <c r="H2" s="14"/>
      <c r="I2" s="15"/>
    </row>
    <row r="3" spans="1:9" ht="18" x14ac:dyDescent="0.2">
      <c r="A3" s="7">
        <f>A2+1</f>
        <v>2</v>
      </c>
      <c r="B3" s="8" t="s">
        <v>11</v>
      </c>
      <c r="C3" s="9" t="s">
        <v>12</v>
      </c>
      <c r="D3" s="14" t="s">
        <v>977</v>
      </c>
      <c r="E3" s="11"/>
      <c r="F3" s="12"/>
      <c r="G3" s="13">
        <v>1843.9199999999998</v>
      </c>
      <c r="H3" s="14"/>
      <c r="I3" s="15"/>
    </row>
    <row r="4" spans="1:9" ht="18" x14ac:dyDescent="0.2">
      <c r="A4" s="7">
        <f t="shared" ref="A4:A45" si="0">A3+1</f>
        <v>3</v>
      </c>
      <c r="B4" s="8" t="s">
        <v>13</v>
      </c>
      <c r="C4" s="9" t="s">
        <v>14</v>
      </c>
      <c r="D4" s="14" t="s">
        <v>977</v>
      </c>
      <c r="E4" s="11"/>
      <c r="F4" s="12"/>
      <c r="G4" s="13">
        <v>2552.94</v>
      </c>
      <c r="H4" s="14"/>
      <c r="I4" s="15"/>
    </row>
    <row r="5" spans="1:9" ht="18" x14ac:dyDescent="0.2">
      <c r="A5" s="7">
        <f t="shared" si="0"/>
        <v>4</v>
      </c>
      <c r="B5" s="8" t="s">
        <v>15</v>
      </c>
      <c r="C5" s="9" t="s">
        <v>16</v>
      </c>
      <c r="D5" s="14" t="s">
        <v>977</v>
      </c>
      <c r="E5" s="11"/>
      <c r="F5" s="12"/>
      <c r="G5" s="13">
        <v>4915.17</v>
      </c>
      <c r="H5" s="14"/>
      <c r="I5" s="15"/>
    </row>
    <row r="6" spans="1:9" ht="18" x14ac:dyDescent="0.2">
      <c r="A6" s="7">
        <f t="shared" si="0"/>
        <v>5</v>
      </c>
      <c r="B6" s="8" t="s">
        <v>17</v>
      </c>
      <c r="C6" s="9" t="s">
        <v>18</v>
      </c>
      <c r="D6" s="14" t="s">
        <v>977</v>
      </c>
      <c r="E6" s="11"/>
      <c r="F6" s="16"/>
      <c r="G6" s="13">
        <v>2180.8799999999997</v>
      </c>
      <c r="H6" s="14"/>
      <c r="I6" s="15"/>
    </row>
    <row r="7" spans="1:9" ht="18" x14ac:dyDescent="0.2">
      <c r="A7" s="7">
        <f t="shared" si="0"/>
        <v>6</v>
      </c>
      <c r="B7" s="17" t="s">
        <v>19</v>
      </c>
      <c r="C7" s="9" t="s">
        <v>20</v>
      </c>
      <c r="D7" s="14" t="s">
        <v>977</v>
      </c>
      <c r="E7" s="11"/>
      <c r="F7" s="16"/>
      <c r="G7" s="13">
        <v>2115.3599999999997</v>
      </c>
      <c r="H7" s="14"/>
      <c r="I7" s="15"/>
    </row>
    <row r="8" spans="1:9" ht="18" x14ac:dyDescent="0.2">
      <c r="A8" s="7">
        <f t="shared" si="0"/>
        <v>7</v>
      </c>
      <c r="B8" s="17" t="s">
        <v>21</v>
      </c>
      <c r="C8" s="9" t="s">
        <v>22</v>
      </c>
      <c r="D8" s="14" t="s">
        <v>977</v>
      </c>
      <c r="E8" s="11"/>
      <c r="F8" s="16"/>
      <c r="G8" s="13">
        <v>2386.7999999999997</v>
      </c>
      <c r="H8" s="14"/>
      <c r="I8" s="15"/>
    </row>
    <row r="9" spans="1:9" ht="18" x14ac:dyDescent="0.2">
      <c r="A9" s="7">
        <f t="shared" si="0"/>
        <v>8</v>
      </c>
      <c r="B9" s="17" t="s">
        <v>23</v>
      </c>
      <c r="C9" s="9" t="s">
        <v>24</v>
      </c>
      <c r="D9" s="14" t="s">
        <v>977</v>
      </c>
      <c r="E9" s="11"/>
      <c r="F9" s="16"/>
      <c r="G9" s="13">
        <v>2910.96</v>
      </c>
      <c r="H9" s="14"/>
      <c r="I9" s="15"/>
    </row>
    <row r="10" spans="1:9" ht="18" x14ac:dyDescent="0.2">
      <c r="A10" s="7">
        <f t="shared" si="0"/>
        <v>9</v>
      </c>
      <c r="B10" s="17" t="s">
        <v>25</v>
      </c>
      <c r="C10" s="9" t="s">
        <v>26</v>
      </c>
      <c r="D10" s="14" t="s">
        <v>977</v>
      </c>
      <c r="E10" s="11"/>
      <c r="F10" s="9"/>
      <c r="G10" s="13">
        <v>2620.7999999999997</v>
      </c>
      <c r="H10" s="14"/>
      <c r="I10" s="15"/>
    </row>
    <row r="11" spans="1:9" ht="18" x14ac:dyDescent="0.2">
      <c r="A11" s="7">
        <f t="shared" si="0"/>
        <v>10</v>
      </c>
      <c r="B11" s="17" t="s">
        <v>27</v>
      </c>
      <c r="C11" s="9" t="s">
        <v>28</v>
      </c>
      <c r="D11" s="14" t="s">
        <v>977</v>
      </c>
      <c r="E11" s="11"/>
      <c r="F11" s="9"/>
      <c r="G11" s="13">
        <v>3266.64</v>
      </c>
      <c r="H11" s="14"/>
      <c r="I11" s="15"/>
    </row>
    <row r="12" spans="1:9" ht="18" x14ac:dyDescent="0.2">
      <c r="A12" s="7">
        <f t="shared" si="0"/>
        <v>11</v>
      </c>
      <c r="B12" s="17" t="s">
        <v>29</v>
      </c>
      <c r="C12" s="9" t="s">
        <v>30</v>
      </c>
      <c r="D12" s="14" t="s">
        <v>977</v>
      </c>
      <c r="E12" s="11"/>
      <c r="F12" s="12"/>
      <c r="G12" s="13">
        <v>2087.2799999999997</v>
      </c>
      <c r="H12" s="14"/>
      <c r="I12" s="15"/>
    </row>
    <row r="13" spans="1:9" ht="18" x14ac:dyDescent="0.2">
      <c r="A13" s="7">
        <f t="shared" si="0"/>
        <v>12</v>
      </c>
      <c r="B13" s="17" t="s">
        <v>31</v>
      </c>
      <c r="C13" s="9" t="s">
        <v>32</v>
      </c>
      <c r="D13" s="14" t="s">
        <v>977</v>
      </c>
      <c r="E13" s="11"/>
      <c r="F13" s="9"/>
      <c r="G13" s="13">
        <v>3744</v>
      </c>
      <c r="H13" s="14"/>
      <c r="I13" s="15"/>
    </row>
    <row r="14" spans="1:9" ht="18" x14ac:dyDescent="0.2">
      <c r="A14" s="7">
        <f t="shared" si="0"/>
        <v>13</v>
      </c>
      <c r="B14" s="17" t="s">
        <v>33</v>
      </c>
      <c r="C14" s="9" t="s">
        <v>34</v>
      </c>
      <c r="D14" s="14" t="s">
        <v>977</v>
      </c>
      <c r="E14" s="11"/>
      <c r="F14" s="9"/>
      <c r="G14" s="13">
        <v>3884.3999999999996</v>
      </c>
      <c r="H14" s="14"/>
      <c r="I14" s="15"/>
    </row>
    <row r="15" spans="1:9" ht="18" x14ac:dyDescent="0.2">
      <c r="A15" s="7">
        <f t="shared" si="0"/>
        <v>14</v>
      </c>
      <c r="B15" s="17" t="s">
        <v>35</v>
      </c>
      <c r="C15" s="9" t="s">
        <v>36</v>
      </c>
      <c r="D15" s="14" t="s">
        <v>977</v>
      </c>
      <c r="E15" s="11"/>
      <c r="F15" s="12"/>
      <c r="G15" s="13">
        <v>6149.5199999999995</v>
      </c>
      <c r="H15" s="14"/>
      <c r="I15" s="15"/>
    </row>
    <row r="16" spans="1:9" ht="18" x14ac:dyDescent="0.2">
      <c r="A16" s="7">
        <f t="shared" si="0"/>
        <v>15</v>
      </c>
      <c r="B16" s="17" t="s">
        <v>37</v>
      </c>
      <c r="C16" s="9" t="s">
        <v>38</v>
      </c>
      <c r="D16" s="14" t="s">
        <v>977</v>
      </c>
      <c r="E16" s="11"/>
      <c r="F16" s="9"/>
      <c r="G16" s="13">
        <v>7300.7999999999993</v>
      </c>
      <c r="H16" s="14"/>
      <c r="I16" s="15"/>
    </row>
    <row r="17" spans="1:9" ht="18" x14ac:dyDescent="0.2">
      <c r="A17" s="7">
        <f t="shared" si="0"/>
        <v>16</v>
      </c>
      <c r="B17" s="17" t="s">
        <v>39</v>
      </c>
      <c r="C17" s="9" t="s">
        <v>40</v>
      </c>
      <c r="D17" s="14" t="s">
        <v>977</v>
      </c>
      <c r="E17" s="11"/>
      <c r="F17" s="9"/>
      <c r="G17" s="13">
        <v>15911.999999999998</v>
      </c>
      <c r="H17" s="14"/>
      <c r="I17" s="15"/>
    </row>
    <row r="18" spans="1:9" ht="18" x14ac:dyDescent="0.2">
      <c r="A18" s="7">
        <f t="shared" si="0"/>
        <v>17</v>
      </c>
      <c r="B18" s="17" t="s">
        <v>41</v>
      </c>
      <c r="C18" s="9" t="s">
        <v>42</v>
      </c>
      <c r="D18" s="14" t="s">
        <v>977</v>
      </c>
      <c r="E18" s="11"/>
      <c r="F18" s="9"/>
      <c r="G18" s="13">
        <v>13656.24</v>
      </c>
      <c r="H18" s="14"/>
      <c r="I18" s="15"/>
    </row>
    <row r="19" spans="1:9" ht="18" x14ac:dyDescent="0.2">
      <c r="A19" s="7">
        <f t="shared" si="0"/>
        <v>18</v>
      </c>
      <c r="B19" s="17" t="s">
        <v>43</v>
      </c>
      <c r="C19" s="9" t="s">
        <v>44</v>
      </c>
      <c r="D19" s="14" t="s">
        <v>977</v>
      </c>
      <c r="E19" s="11"/>
      <c r="F19" s="9"/>
      <c r="G19" s="13">
        <v>40219.919999999998</v>
      </c>
      <c r="H19" s="14"/>
      <c r="I19" s="15"/>
    </row>
    <row r="20" spans="1:9" ht="18" x14ac:dyDescent="0.2">
      <c r="A20" s="7">
        <f t="shared" si="0"/>
        <v>19</v>
      </c>
      <c r="B20" s="17" t="s">
        <v>45</v>
      </c>
      <c r="C20" s="9" t="s">
        <v>46</v>
      </c>
      <c r="D20" s="14" t="s">
        <v>977</v>
      </c>
      <c r="E20" s="11"/>
      <c r="F20" s="9"/>
      <c r="G20" s="13">
        <v>80449.2</v>
      </c>
      <c r="H20" s="14"/>
      <c r="I20" s="15"/>
    </row>
    <row r="21" spans="1:9" ht="18" x14ac:dyDescent="0.2">
      <c r="A21" s="7">
        <f t="shared" si="0"/>
        <v>20</v>
      </c>
      <c r="B21" s="17" t="s">
        <v>47</v>
      </c>
      <c r="C21" s="9" t="s">
        <v>48</v>
      </c>
      <c r="D21" s="14" t="s">
        <v>977</v>
      </c>
      <c r="E21" s="11"/>
      <c r="F21" s="9"/>
      <c r="G21" s="13">
        <v>1404</v>
      </c>
      <c r="H21" s="14"/>
      <c r="I21" s="15"/>
    </row>
    <row r="22" spans="1:9" ht="18" x14ac:dyDescent="0.2">
      <c r="A22" s="7">
        <f t="shared" si="0"/>
        <v>21</v>
      </c>
      <c r="B22" s="17" t="s">
        <v>49</v>
      </c>
      <c r="C22" s="9" t="s">
        <v>50</v>
      </c>
      <c r="D22" s="14" t="s">
        <v>977</v>
      </c>
      <c r="E22" s="11"/>
      <c r="F22" s="9"/>
      <c r="G22" s="13">
        <v>1151.28</v>
      </c>
      <c r="H22" s="14"/>
      <c r="I22" s="15"/>
    </row>
    <row r="23" spans="1:9" ht="18" x14ac:dyDescent="0.2">
      <c r="A23" s="7">
        <f t="shared" si="0"/>
        <v>22</v>
      </c>
      <c r="B23" s="17" t="s">
        <v>51</v>
      </c>
      <c r="C23" s="9" t="s">
        <v>52</v>
      </c>
      <c r="D23" s="14" t="s">
        <v>977</v>
      </c>
      <c r="E23" s="11"/>
      <c r="F23" s="9"/>
      <c r="G23" s="13">
        <v>1067.04</v>
      </c>
      <c r="H23" s="14"/>
      <c r="I23" s="15"/>
    </row>
    <row r="24" spans="1:9" ht="18" x14ac:dyDescent="0.2">
      <c r="A24" s="7">
        <f t="shared" si="0"/>
        <v>23</v>
      </c>
      <c r="B24" s="17" t="s">
        <v>53</v>
      </c>
      <c r="C24" s="9" t="s">
        <v>54</v>
      </c>
      <c r="D24" s="14" t="s">
        <v>977</v>
      </c>
      <c r="E24" s="11"/>
      <c r="F24" s="9"/>
      <c r="G24" s="13">
        <v>6318</v>
      </c>
      <c r="H24" s="14"/>
      <c r="I24" s="15"/>
    </row>
    <row r="25" spans="1:9" ht="18" x14ac:dyDescent="0.2">
      <c r="A25" s="7">
        <f t="shared" si="0"/>
        <v>24</v>
      </c>
      <c r="B25" s="17" t="s">
        <v>55</v>
      </c>
      <c r="C25" s="9" t="s">
        <v>56</v>
      </c>
      <c r="D25" s="14" t="s">
        <v>977</v>
      </c>
      <c r="E25" s="11"/>
      <c r="F25" s="9"/>
      <c r="G25" s="13">
        <v>1614.6</v>
      </c>
      <c r="H25" s="14"/>
      <c r="I25" s="15"/>
    </row>
    <row r="26" spans="1:9" ht="18" x14ac:dyDescent="0.2">
      <c r="A26" s="7">
        <f t="shared" si="0"/>
        <v>25</v>
      </c>
      <c r="B26" s="17" t="s">
        <v>57</v>
      </c>
      <c r="C26" s="9" t="s">
        <v>58</v>
      </c>
      <c r="D26" s="14" t="s">
        <v>977</v>
      </c>
      <c r="E26" s="11"/>
      <c r="F26" s="9"/>
      <c r="G26" s="13">
        <v>13572</v>
      </c>
      <c r="H26" s="14"/>
      <c r="I26" s="15"/>
    </row>
    <row r="27" spans="1:9" ht="18" x14ac:dyDescent="0.2">
      <c r="A27" s="7">
        <f t="shared" si="0"/>
        <v>26</v>
      </c>
      <c r="B27" s="17" t="s">
        <v>59</v>
      </c>
      <c r="C27" s="9" t="s">
        <v>60</v>
      </c>
      <c r="D27" s="14" t="s">
        <v>977</v>
      </c>
      <c r="E27" s="11"/>
      <c r="F27" s="9"/>
      <c r="G27" s="13">
        <v>2808</v>
      </c>
      <c r="H27" s="14"/>
      <c r="I27" s="15"/>
    </row>
    <row r="28" spans="1:9" ht="18" x14ac:dyDescent="0.2">
      <c r="A28" s="7">
        <f t="shared" si="0"/>
        <v>27</v>
      </c>
      <c r="B28" s="17" t="s">
        <v>61</v>
      </c>
      <c r="C28" s="9" t="s">
        <v>62</v>
      </c>
      <c r="D28" s="14" t="s">
        <v>977</v>
      </c>
      <c r="E28" s="11"/>
      <c r="F28" s="9"/>
      <c r="G28" s="13">
        <v>1001.52</v>
      </c>
      <c r="H28" s="14"/>
      <c r="I28" s="15"/>
    </row>
    <row r="29" spans="1:9" ht="18" x14ac:dyDescent="0.2">
      <c r="A29" s="7">
        <f t="shared" si="0"/>
        <v>28</v>
      </c>
      <c r="B29" s="17" t="s">
        <v>63</v>
      </c>
      <c r="C29" s="9" t="s">
        <v>64</v>
      </c>
      <c r="D29" s="14" t="s">
        <v>977</v>
      </c>
      <c r="E29" s="11"/>
      <c r="F29" s="9"/>
      <c r="G29" s="13">
        <v>2152.7999999999997</v>
      </c>
      <c r="H29" s="14"/>
      <c r="I29" s="15"/>
    </row>
    <row r="30" spans="1:9" ht="18" x14ac:dyDescent="0.2">
      <c r="A30" s="7">
        <f t="shared" si="0"/>
        <v>29</v>
      </c>
      <c r="B30" s="17" t="s">
        <v>65</v>
      </c>
      <c r="C30" s="9" t="s">
        <v>66</v>
      </c>
      <c r="D30" s="14" t="s">
        <v>977</v>
      </c>
      <c r="E30" s="11"/>
      <c r="F30" s="9"/>
      <c r="G30" s="13">
        <v>56.16</v>
      </c>
      <c r="H30" s="14"/>
      <c r="I30" s="15"/>
    </row>
    <row r="31" spans="1:9" ht="18" x14ac:dyDescent="0.2">
      <c r="A31" s="7">
        <f t="shared" si="0"/>
        <v>30</v>
      </c>
      <c r="B31" s="17" t="s">
        <v>67</v>
      </c>
      <c r="C31" s="9" t="s">
        <v>68</v>
      </c>
      <c r="D31" s="14" t="s">
        <v>977</v>
      </c>
      <c r="E31" s="11"/>
      <c r="F31" s="9"/>
      <c r="G31" s="13">
        <v>468</v>
      </c>
      <c r="H31" s="14"/>
      <c r="I31" s="15"/>
    </row>
    <row r="32" spans="1:9" ht="18" x14ac:dyDescent="0.2">
      <c r="A32" s="7">
        <f t="shared" si="0"/>
        <v>31</v>
      </c>
      <c r="B32" s="17" t="s">
        <v>69</v>
      </c>
      <c r="C32" s="9" t="s">
        <v>70</v>
      </c>
      <c r="D32" s="14" t="s">
        <v>977</v>
      </c>
      <c r="E32" s="11"/>
      <c r="F32" s="9"/>
      <c r="G32" s="13">
        <v>898.56</v>
      </c>
      <c r="H32" s="14"/>
      <c r="I32" s="15"/>
    </row>
    <row r="33" spans="1:9" ht="18" x14ac:dyDescent="0.2">
      <c r="A33" s="7">
        <f t="shared" si="0"/>
        <v>32</v>
      </c>
      <c r="B33" s="17" t="s">
        <v>71</v>
      </c>
      <c r="C33" s="9" t="s">
        <v>72</v>
      </c>
      <c r="D33" s="14" t="s">
        <v>977</v>
      </c>
      <c r="E33" s="11"/>
      <c r="F33" s="9"/>
      <c r="G33" s="13">
        <v>102.96</v>
      </c>
      <c r="H33" s="14"/>
      <c r="I33" s="15"/>
    </row>
    <row r="34" spans="1:9" ht="18" x14ac:dyDescent="0.2">
      <c r="A34" s="7">
        <f t="shared" si="0"/>
        <v>33</v>
      </c>
      <c r="B34" s="17" t="s">
        <v>73</v>
      </c>
      <c r="C34" s="9" t="s">
        <v>74</v>
      </c>
      <c r="D34" s="14" t="s">
        <v>977</v>
      </c>
      <c r="E34" s="11"/>
      <c r="F34" s="9"/>
      <c r="G34" s="13">
        <v>112.32</v>
      </c>
      <c r="H34" s="14"/>
      <c r="I34" s="15"/>
    </row>
    <row r="35" spans="1:9" ht="18" x14ac:dyDescent="0.2">
      <c r="A35" s="7">
        <f t="shared" si="0"/>
        <v>34</v>
      </c>
      <c r="B35" s="17" t="s">
        <v>75</v>
      </c>
      <c r="C35" s="9" t="s">
        <v>76</v>
      </c>
      <c r="D35" s="14" t="s">
        <v>977</v>
      </c>
      <c r="E35" s="11"/>
      <c r="F35" s="9"/>
      <c r="G35" s="13">
        <v>9.36</v>
      </c>
      <c r="H35" s="14"/>
      <c r="I35" s="15"/>
    </row>
    <row r="36" spans="1:9" ht="18" x14ac:dyDescent="0.2">
      <c r="A36" s="7">
        <f t="shared" si="0"/>
        <v>35</v>
      </c>
      <c r="B36" s="17" t="s">
        <v>77</v>
      </c>
      <c r="C36" s="9" t="s">
        <v>78</v>
      </c>
      <c r="D36" s="14" t="s">
        <v>977</v>
      </c>
      <c r="E36" s="11"/>
      <c r="F36" s="18"/>
      <c r="G36" s="13">
        <v>84.24</v>
      </c>
      <c r="H36" s="14"/>
      <c r="I36" s="15"/>
    </row>
    <row r="37" spans="1:9" ht="18" x14ac:dyDescent="0.2">
      <c r="A37" s="7">
        <f t="shared" si="0"/>
        <v>36</v>
      </c>
      <c r="B37" s="17" t="s">
        <v>79</v>
      </c>
      <c r="C37" s="9" t="s">
        <v>80</v>
      </c>
      <c r="D37" s="14" t="s">
        <v>977</v>
      </c>
      <c r="E37" s="11"/>
      <c r="F37" s="9"/>
      <c r="G37" s="13">
        <v>88.919999999999987</v>
      </c>
      <c r="H37" s="14"/>
      <c r="I37" s="15"/>
    </row>
    <row r="38" spans="1:9" ht="18" x14ac:dyDescent="0.2">
      <c r="A38" s="7">
        <f t="shared" si="0"/>
        <v>37</v>
      </c>
      <c r="B38" s="17" t="s">
        <v>81</v>
      </c>
      <c r="C38" s="9" t="s">
        <v>82</v>
      </c>
      <c r="D38" s="14" t="s">
        <v>977</v>
      </c>
      <c r="E38" s="11"/>
      <c r="F38" s="9"/>
      <c r="G38" s="13">
        <v>93.6</v>
      </c>
      <c r="H38" s="14"/>
      <c r="I38" s="15"/>
    </row>
    <row r="39" spans="1:9" ht="18" x14ac:dyDescent="0.2">
      <c r="A39" s="7">
        <f t="shared" si="0"/>
        <v>38</v>
      </c>
      <c r="B39" s="17" t="s">
        <v>83</v>
      </c>
      <c r="C39" s="9" t="s">
        <v>84</v>
      </c>
      <c r="D39" s="14" t="s">
        <v>977</v>
      </c>
      <c r="E39" s="11"/>
      <c r="F39" s="19"/>
      <c r="G39" s="13">
        <v>65.52</v>
      </c>
      <c r="H39" s="14"/>
      <c r="I39" s="15"/>
    </row>
    <row r="40" spans="1:9" ht="18" x14ac:dyDescent="0.2">
      <c r="A40" s="7">
        <f t="shared" si="0"/>
        <v>39</v>
      </c>
      <c r="B40" s="17" t="s">
        <v>85</v>
      </c>
      <c r="C40" s="9" t="s">
        <v>86</v>
      </c>
      <c r="D40" s="14" t="s">
        <v>977</v>
      </c>
      <c r="E40" s="11"/>
      <c r="F40" s="19"/>
      <c r="G40" s="13">
        <v>65.52</v>
      </c>
      <c r="H40" s="14"/>
      <c r="I40" s="15"/>
    </row>
    <row r="41" spans="1:9" ht="18" x14ac:dyDescent="0.2">
      <c r="A41" s="7">
        <f t="shared" si="0"/>
        <v>40</v>
      </c>
      <c r="B41" s="17" t="s">
        <v>87</v>
      </c>
      <c r="C41" s="9" t="s">
        <v>88</v>
      </c>
      <c r="D41" s="14" t="s">
        <v>977</v>
      </c>
      <c r="E41" s="11"/>
      <c r="F41" s="19"/>
      <c r="G41" s="13">
        <v>74.88</v>
      </c>
      <c r="H41" s="14"/>
      <c r="I41" s="15"/>
    </row>
    <row r="42" spans="1:9" ht="18" x14ac:dyDescent="0.2">
      <c r="A42" s="7">
        <f t="shared" si="0"/>
        <v>41</v>
      </c>
      <c r="B42" s="17" t="s">
        <v>89</v>
      </c>
      <c r="C42" s="9" t="s">
        <v>88</v>
      </c>
      <c r="D42" s="14" t="s">
        <v>977</v>
      </c>
      <c r="E42" s="11"/>
      <c r="F42" s="9"/>
      <c r="G42" s="13">
        <v>65.52</v>
      </c>
      <c r="H42" s="14"/>
      <c r="I42" s="15"/>
    </row>
    <row r="43" spans="1:9" ht="18" x14ac:dyDescent="0.2">
      <c r="A43" s="7">
        <f t="shared" si="0"/>
        <v>42</v>
      </c>
      <c r="B43" s="17" t="s">
        <v>90</v>
      </c>
      <c r="C43" s="9" t="s">
        <v>91</v>
      </c>
      <c r="D43" s="14" t="s">
        <v>977</v>
      </c>
      <c r="E43" s="11"/>
      <c r="F43" s="9"/>
      <c r="G43" s="13">
        <v>65.52</v>
      </c>
      <c r="H43" s="14"/>
      <c r="I43" s="15"/>
    </row>
    <row r="44" spans="1:9" ht="18" x14ac:dyDescent="0.2">
      <c r="A44" s="7">
        <f t="shared" si="0"/>
        <v>43</v>
      </c>
      <c r="B44" s="17" t="s">
        <v>92</v>
      </c>
      <c r="C44" s="9" t="s">
        <v>93</v>
      </c>
      <c r="D44" s="14" t="s">
        <v>977</v>
      </c>
      <c r="E44" s="11"/>
      <c r="F44" s="9"/>
      <c r="G44" s="13">
        <v>24336</v>
      </c>
      <c r="H44" s="14"/>
      <c r="I44" s="15"/>
    </row>
    <row r="45" spans="1:9" ht="18" x14ac:dyDescent="0.2">
      <c r="A45" s="7">
        <f t="shared" si="0"/>
        <v>44</v>
      </c>
      <c r="B45" s="17" t="s">
        <v>94</v>
      </c>
      <c r="C45" s="9" t="s">
        <v>93</v>
      </c>
      <c r="D45" s="14" t="s">
        <v>977</v>
      </c>
      <c r="E45" s="11"/>
      <c r="F45" s="9"/>
      <c r="G45" s="13">
        <v>31484.699999999997</v>
      </c>
      <c r="H45" s="14"/>
      <c r="I45" s="15"/>
    </row>
    <row r="46" spans="1:9" ht="36" x14ac:dyDescent="0.2">
      <c r="A46" s="20">
        <f>A45+1</f>
        <v>45</v>
      </c>
      <c r="B46" s="21" t="s">
        <v>95</v>
      </c>
      <c r="C46" s="22" t="s">
        <v>96</v>
      </c>
      <c r="D46" s="134" t="s">
        <v>304</v>
      </c>
      <c r="E46" s="24"/>
      <c r="F46" s="22"/>
      <c r="G46" s="25">
        <v>751.14</v>
      </c>
      <c r="H46" s="26"/>
      <c r="I46" s="27"/>
    </row>
    <row r="47" spans="1:9" ht="36" x14ac:dyDescent="0.2">
      <c r="A47" s="20">
        <f t="shared" ref="A47:A110" si="1">A46+1</f>
        <v>46</v>
      </c>
      <c r="B47" s="21" t="s">
        <v>97</v>
      </c>
      <c r="C47" s="22" t="s">
        <v>98</v>
      </c>
      <c r="D47" s="134" t="s">
        <v>304</v>
      </c>
      <c r="E47" s="24"/>
      <c r="F47" s="22"/>
      <c r="G47" s="25">
        <v>751.14</v>
      </c>
      <c r="H47" s="26"/>
      <c r="I47" s="27"/>
    </row>
    <row r="48" spans="1:9" ht="36" x14ac:dyDescent="0.2">
      <c r="A48" s="20">
        <f t="shared" si="1"/>
        <v>47</v>
      </c>
      <c r="B48" s="21" t="s">
        <v>99</v>
      </c>
      <c r="C48" s="22" t="s">
        <v>100</v>
      </c>
      <c r="D48" s="134" t="s">
        <v>304</v>
      </c>
      <c r="E48" s="24"/>
      <c r="F48" s="22"/>
      <c r="G48" s="25">
        <v>1071.72</v>
      </c>
      <c r="H48" s="26"/>
      <c r="I48" s="27"/>
    </row>
    <row r="49" spans="1:9" ht="36" x14ac:dyDescent="0.2">
      <c r="A49" s="20">
        <f t="shared" si="1"/>
        <v>48</v>
      </c>
      <c r="B49" s="21" t="s">
        <v>101</v>
      </c>
      <c r="C49" s="22" t="s">
        <v>102</v>
      </c>
      <c r="D49" s="134" t="s">
        <v>304</v>
      </c>
      <c r="E49" s="24"/>
      <c r="F49" s="22"/>
      <c r="G49" s="25">
        <v>1518.6599999999999</v>
      </c>
      <c r="H49" s="26"/>
      <c r="I49" s="27"/>
    </row>
    <row r="50" spans="1:9" ht="36" x14ac:dyDescent="0.2">
      <c r="A50" s="20">
        <f t="shared" si="1"/>
        <v>49</v>
      </c>
      <c r="B50" s="21" t="s">
        <v>103</v>
      </c>
      <c r="C50" s="22" t="s">
        <v>104</v>
      </c>
      <c r="D50" s="134" t="s">
        <v>304</v>
      </c>
      <c r="E50" s="24"/>
      <c r="F50" s="22"/>
      <c r="G50" s="25">
        <v>1598.2199999999998</v>
      </c>
      <c r="H50" s="26"/>
      <c r="I50" s="27"/>
    </row>
    <row r="51" spans="1:9" ht="36" x14ac:dyDescent="0.2">
      <c r="A51" s="20">
        <f t="shared" si="1"/>
        <v>50</v>
      </c>
      <c r="B51" s="21" t="s">
        <v>105</v>
      </c>
      <c r="C51" s="22" t="s">
        <v>106</v>
      </c>
      <c r="D51" s="134" t="s">
        <v>304</v>
      </c>
      <c r="E51" s="24"/>
      <c r="F51" s="22"/>
      <c r="G51" s="25">
        <v>1516.32</v>
      </c>
      <c r="H51" s="26"/>
      <c r="I51" s="27"/>
    </row>
    <row r="52" spans="1:9" ht="36" x14ac:dyDescent="0.2">
      <c r="A52" s="20">
        <f t="shared" si="1"/>
        <v>51</v>
      </c>
      <c r="B52" s="21" t="s">
        <v>107</v>
      </c>
      <c r="C52" s="22" t="s">
        <v>108</v>
      </c>
      <c r="D52" s="134" t="s">
        <v>304</v>
      </c>
      <c r="E52" s="24"/>
      <c r="F52" s="22"/>
      <c r="G52" s="25">
        <v>1614.6</v>
      </c>
      <c r="H52" s="26"/>
      <c r="I52" s="27"/>
    </row>
    <row r="53" spans="1:9" ht="36" x14ac:dyDescent="0.2">
      <c r="A53" s="20">
        <f t="shared" si="1"/>
        <v>52</v>
      </c>
      <c r="B53" s="21" t="s">
        <v>109</v>
      </c>
      <c r="C53" s="22" t="s">
        <v>110</v>
      </c>
      <c r="D53" s="134" t="s">
        <v>304</v>
      </c>
      <c r="E53" s="24"/>
      <c r="F53" s="22"/>
      <c r="G53" s="25">
        <v>1895.3999999999999</v>
      </c>
      <c r="H53" s="26"/>
      <c r="I53" s="27"/>
    </row>
    <row r="54" spans="1:9" ht="36" x14ac:dyDescent="0.2">
      <c r="A54" s="20">
        <f t="shared" si="1"/>
        <v>53</v>
      </c>
      <c r="B54" s="21" t="s">
        <v>111</v>
      </c>
      <c r="C54" s="22" t="s">
        <v>112</v>
      </c>
      <c r="D54" s="134" t="s">
        <v>304</v>
      </c>
      <c r="E54" s="24"/>
      <c r="F54" s="22"/>
      <c r="G54" s="25">
        <v>2138.7599999999998</v>
      </c>
      <c r="H54" s="26"/>
      <c r="I54" s="27"/>
    </row>
    <row r="55" spans="1:9" ht="36" x14ac:dyDescent="0.2">
      <c r="A55" s="20">
        <f t="shared" si="1"/>
        <v>54</v>
      </c>
      <c r="B55" s="21" t="s">
        <v>113</v>
      </c>
      <c r="C55" s="22" t="s">
        <v>114</v>
      </c>
      <c r="D55" s="134" t="s">
        <v>304</v>
      </c>
      <c r="E55" s="24"/>
      <c r="F55" s="22"/>
      <c r="G55" s="25">
        <v>1874.34</v>
      </c>
      <c r="H55" s="26"/>
      <c r="I55" s="27"/>
    </row>
    <row r="56" spans="1:9" ht="36" x14ac:dyDescent="0.2">
      <c r="A56" s="20">
        <f t="shared" si="1"/>
        <v>55</v>
      </c>
      <c r="B56" s="21" t="s">
        <v>115</v>
      </c>
      <c r="C56" s="22" t="s">
        <v>116</v>
      </c>
      <c r="D56" s="134" t="s">
        <v>304</v>
      </c>
      <c r="E56" s="24"/>
      <c r="F56" s="22"/>
      <c r="G56" s="25">
        <v>2459.3399999999997</v>
      </c>
      <c r="H56" s="26"/>
      <c r="I56" s="27"/>
    </row>
    <row r="57" spans="1:9" ht="36" x14ac:dyDescent="0.2">
      <c r="A57" s="20">
        <f t="shared" si="1"/>
        <v>56</v>
      </c>
      <c r="B57" s="21" t="s">
        <v>117</v>
      </c>
      <c r="C57" s="22" t="s">
        <v>118</v>
      </c>
      <c r="D57" s="134" t="s">
        <v>304</v>
      </c>
      <c r="E57" s="24"/>
      <c r="F57" s="22"/>
      <c r="G57" s="25">
        <v>2688.66</v>
      </c>
      <c r="H57" s="26"/>
      <c r="I57" s="27"/>
    </row>
    <row r="58" spans="1:9" ht="36" x14ac:dyDescent="0.2">
      <c r="A58" s="20">
        <f t="shared" si="1"/>
        <v>57</v>
      </c>
      <c r="B58" s="21" t="s">
        <v>119</v>
      </c>
      <c r="C58" s="22" t="s">
        <v>120</v>
      </c>
      <c r="D58" s="134" t="s">
        <v>304</v>
      </c>
      <c r="E58" s="24"/>
      <c r="F58" s="22"/>
      <c r="G58" s="25">
        <v>2779.9199999999996</v>
      </c>
      <c r="H58" s="26"/>
      <c r="I58" s="27"/>
    </row>
    <row r="59" spans="1:9" ht="36" x14ac:dyDescent="0.2">
      <c r="A59" s="20">
        <f t="shared" si="1"/>
        <v>58</v>
      </c>
      <c r="B59" s="21" t="s">
        <v>121</v>
      </c>
      <c r="C59" s="22" t="s">
        <v>122</v>
      </c>
      <c r="D59" s="134" t="s">
        <v>304</v>
      </c>
      <c r="E59" s="24"/>
      <c r="F59" s="22"/>
      <c r="G59" s="25">
        <v>2543.58</v>
      </c>
      <c r="H59" s="26"/>
      <c r="I59" s="27"/>
    </row>
    <row r="60" spans="1:9" ht="36" x14ac:dyDescent="0.2">
      <c r="A60" s="20">
        <f t="shared" si="1"/>
        <v>59</v>
      </c>
      <c r="B60" s="21" t="s">
        <v>123</v>
      </c>
      <c r="C60" s="22" t="s">
        <v>124</v>
      </c>
      <c r="D60" s="134" t="s">
        <v>304</v>
      </c>
      <c r="E60" s="24"/>
      <c r="F60" s="22"/>
      <c r="G60" s="25">
        <v>3391.83</v>
      </c>
      <c r="H60" s="26"/>
      <c r="I60" s="27"/>
    </row>
    <row r="61" spans="1:9" ht="36" x14ac:dyDescent="0.2">
      <c r="A61" s="20">
        <f t="shared" si="1"/>
        <v>60</v>
      </c>
      <c r="B61" s="21" t="s">
        <v>125</v>
      </c>
      <c r="C61" s="22" t="s">
        <v>126</v>
      </c>
      <c r="D61" s="134" t="s">
        <v>304</v>
      </c>
      <c r="E61" s="24"/>
      <c r="F61" s="22"/>
      <c r="G61" s="25">
        <v>4555.9799999999996</v>
      </c>
      <c r="H61" s="26"/>
      <c r="I61" s="27"/>
    </row>
    <row r="62" spans="1:9" ht="36" x14ac:dyDescent="0.2">
      <c r="A62" s="20">
        <f t="shared" si="1"/>
        <v>61</v>
      </c>
      <c r="B62" s="21" t="s">
        <v>127</v>
      </c>
      <c r="C62" s="22" t="s">
        <v>128</v>
      </c>
      <c r="D62" s="134" t="s">
        <v>304</v>
      </c>
      <c r="E62" s="24"/>
      <c r="F62" s="22"/>
      <c r="G62" s="25">
        <v>4789.9799999999996</v>
      </c>
      <c r="H62" s="26"/>
      <c r="I62" s="27"/>
    </row>
    <row r="63" spans="1:9" ht="36" x14ac:dyDescent="0.2">
      <c r="A63" s="20">
        <f t="shared" si="1"/>
        <v>62</v>
      </c>
      <c r="B63" s="21" t="s">
        <v>129</v>
      </c>
      <c r="C63" s="22" t="s">
        <v>130</v>
      </c>
      <c r="D63" s="134" t="s">
        <v>304</v>
      </c>
      <c r="E63" s="24"/>
      <c r="F63" s="22"/>
      <c r="G63" s="25">
        <v>4682.34</v>
      </c>
      <c r="H63" s="26"/>
      <c r="I63" s="27"/>
    </row>
    <row r="64" spans="1:9" ht="36" x14ac:dyDescent="0.2">
      <c r="A64" s="20">
        <f t="shared" si="1"/>
        <v>63</v>
      </c>
      <c r="B64" s="21" t="s">
        <v>131</v>
      </c>
      <c r="C64" s="22" t="s">
        <v>132</v>
      </c>
      <c r="D64" s="134" t="s">
        <v>304</v>
      </c>
      <c r="E64" s="24"/>
      <c r="F64" s="22"/>
      <c r="G64" s="25">
        <v>4822.74</v>
      </c>
      <c r="H64" s="26"/>
      <c r="I64" s="27"/>
    </row>
    <row r="65" spans="1:9" ht="36" x14ac:dyDescent="0.2">
      <c r="A65" s="20">
        <f t="shared" si="1"/>
        <v>64</v>
      </c>
      <c r="B65" s="21" t="s">
        <v>133</v>
      </c>
      <c r="C65" s="22" t="s">
        <v>132</v>
      </c>
      <c r="D65" s="134" t="s">
        <v>304</v>
      </c>
      <c r="E65" s="24"/>
      <c r="F65" s="22"/>
      <c r="G65" s="25">
        <v>11302.199999999999</v>
      </c>
      <c r="H65" s="26"/>
      <c r="I65" s="27"/>
    </row>
    <row r="66" spans="1:9" ht="36" x14ac:dyDescent="0.2">
      <c r="A66" s="20">
        <f t="shared" si="1"/>
        <v>65</v>
      </c>
      <c r="B66" s="21" t="s">
        <v>134</v>
      </c>
      <c r="C66" s="22" t="s">
        <v>135</v>
      </c>
      <c r="D66" s="134" t="s">
        <v>304</v>
      </c>
      <c r="E66" s="24"/>
      <c r="F66" s="22"/>
      <c r="G66" s="25">
        <v>11384.099999999999</v>
      </c>
      <c r="H66" s="26"/>
      <c r="I66" s="27"/>
    </row>
    <row r="67" spans="1:9" ht="18" x14ac:dyDescent="0.2">
      <c r="A67" s="20">
        <f t="shared" si="1"/>
        <v>66</v>
      </c>
      <c r="B67" s="21" t="s">
        <v>136</v>
      </c>
      <c r="C67" s="22" t="s">
        <v>137</v>
      </c>
      <c r="D67" s="134" t="s">
        <v>304</v>
      </c>
      <c r="E67" s="24"/>
      <c r="F67" s="22"/>
      <c r="G67" s="25">
        <v>4563</v>
      </c>
      <c r="H67" s="26"/>
      <c r="I67" s="27"/>
    </row>
    <row r="68" spans="1:9" ht="18" x14ac:dyDescent="0.2">
      <c r="A68" s="20">
        <f t="shared" si="1"/>
        <v>67</v>
      </c>
      <c r="B68" s="21" t="s">
        <v>138</v>
      </c>
      <c r="C68" s="22" t="s">
        <v>139</v>
      </c>
      <c r="D68" s="134" t="s">
        <v>304</v>
      </c>
      <c r="E68" s="24"/>
      <c r="F68" s="22"/>
      <c r="G68" s="25">
        <v>4290.0389999999998</v>
      </c>
      <c r="H68" s="26"/>
      <c r="I68" s="27"/>
    </row>
    <row r="69" spans="1:9" ht="36" x14ac:dyDescent="0.2">
      <c r="A69" s="20">
        <f t="shared" si="1"/>
        <v>68</v>
      </c>
      <c r="B69" s="21" t="s">
        <v>140</v>
      </c>
      <c r="C69" s="22" t="s">
        <v>141</v>
      </c>
      <c r="D69" s="134" t="s">
        <v>304</v>
      </c>
      <c r="E69" s="24"/>
      <c r="F69" s="22"/>
      <c r="G69" s="25">
        <v>4817.241</v>
      </c>
      <c r="H69" s="26"/>
      <c r="I69" s="27"/>
    </row>
    <row r="70" spans="1:9" ht="36" x14ac:dyDescent="0.2">
      <c r="A70" s="20">
        <f t="shared" si="1"/>
        <v>69</v>
      </c>
      <c r="B70" s="21" t="s">
        <v>142</v>
      </c>
      <c r="C70" s="22" t="s">
        <v>143</v>
      </c>
      <c r="D70" s="134" t="s">
        <v>304</v>
      </c>
      <c r="E70" s="24"/>
      <c r="F70" s="22"/>
      <c r="G70" s="25">
        <v>5126.588999999999</v>
      </c>
      <c r="H70" s="26"/>
      <c r="I70" s="27"/>
    </row>
    <row r="71" spans="1:9" ht="36" x14ac:dyDescent="0.2">
      <c r="A71" s="20">
        <f t="shared" si="1"/>
        <v>70</v>
      </c>
      <c r="B71" s="21" t="s">
        <v>144</v>
      </c>
      <c r="C71" s="22" t="s">
        <v>145</v>
      </c>
      <c r="D71" s="134" t="s">
        <v>304</v>
      </c>
      <c r="E71" s="24"/>
      <c r="F71" s="22"/>
      <c r="G71" s="25">
        <v>7127.0549999999994</v>
      </c>
      <c r="H71" s="26"/>
      <c r="I71" s="27"/>
    </row>
    <row r="72" spans="1:9" ht="36" x14ac:dyDescent="0.2">
      <c r="A72" s="20">
        <f t="shared" si="1"/>
        <v>71</v>
      </c>
      <c r="B72" s="21" t="s">
        <v>146</v>
      </c>
      <c r="C72" s="22" t="s">
        <v>147</v>
      </c>
      <c r="D72" s="134" t="s">
        <v>304</v>
      </c>
      <c r="E72" s="24"/>
      <c r="F72" s="22"/>
      <c r="G72" s="25">
        <v>7745.6339999999991</v>
      </c>
      <c r="H72" s="26"/>
      <c r="I72" s="27"/>
    </row>
    <row r="73" spans="1:9" ht="36" x14ac:dyDescent="0.2">
      <c r="A73" s="20">
        <f t="shared" si="1"/>
        <v>72</v>
      </c>
      <c r="B73" s="21" t="s">
        <v>148</v>
      </c>
      <c r="C73" s="22" t="s">
        <v>149</v>
      </c>
      <c r="D73" s="134" t="s">
        <v>304</v>
      </c>
      <c r="E73" s="24"/>
      <c r="F73" s="22"/>
      <c r="G73" s="25">
        <v>5684.7960000000003</v>
      </c>
      <c r="H73" s="26"/>
      <c r="I73" s="27"/>
    </row>
    <row r="74" spans="1:9" ht="36" x14ac:dyDescent="0.2">
      <c r="A74" s="20">
        <f t="shared" si="1"/>
        <v>73</v>
      </c>
      <c r="B74" s="21" t="s">
        <v>150</v>
      </c>
      <c r="C74" s="22" t="s">
        <v>151</v>
      </c>
      <c r="D74" s="134" t="s">
        <v>304</v>
      </c>
      <c r="E74" s="24"/>
      <c r="F74" s="22"/>
      <c r="G74" s="25">
        <v>6214.9229999999989</v>
      </c>
      <c r="H74" s="26"/>
      <c r="I74" s="27"/>
    </row>
    <row r="75" spans="1:9" ht="36" x14ac:dyDescent="0.2">
      <c r="A75" s="20">
        <f t="shared" si="1"/>
        <v>74</v>
      </c>
      <c r="B75" s="21" t="s">
        <v>152</v>
      </c>
      <c r="C75" s="22" t="s">
        <v>153</v>
      </c>
      <c r="D75" s="134" t="s">
        <v>304</v>
      </c>
      <c r="E75" s="24"/>
      <c r="F75" s="22"/>
      <c r="G75" s="25">
        <v>7893.1709999999994</v>
      </c>
      <c r="H75" s="26"/>
      <c r="I75" s="27"/>
    </row>
    <row r="76" spans="1:9" ht="36" x14ac:dyDescent="0.2">
      <c r="A76" s="20">
        <f t="shared" si="1"/>
        <v>75</v>
      </c>
      <c r="B76" s="21" t="s">
        <v>154</v>
      </c>
      <c r="C76" s="22" t="s">
        <v>155</v>
      </c>
      <c r="D76" s="134" t="s">
        <v>304</v>
      </c>
      <c r="E76" s="24"/>
      <c r="F76" s="22"/>
      <c r="G76" s="25">
        <v>8056.0349999999999</v>
      </c>
      <c r="H76" s="26"/>
      <c r="I76" s="27"/>
    </row>
    <row r="77" spans="1:9" ht="36" x14ac:dyDescent="0.2">
      <c r="A77" s="20">
        <f t="shared" si="1"/>
        <v>76</v>
      </c>
      <c r="B77" s="21" t="s">
        <v>156</v>
      </c>
      <c r="C77" s="22" t="s">
        <v>157</v>
      </c>
      <c r="D77" s="134" t="s">
        <v>304</v>
      </c>
      <c r="E77" s="24"/>
      <c r="F77" s="22"/>
      <c r="G77" s="25">
        <v>7835.0219999999999</v>
      </c>
      <c r="H77" s="26"/>
      <c r="I77" s="27"/>
    </row>
    <row r="78" spans="1:9" ht="36" x14ac:dyDescent="0.2">
      <c r="A78" s="20">
        <f t="shared" si="1"/>
        <v>77</v>
      </c>
      <c r="B78" s="21" t="s">
        <v>158</v>
      </c>
      <c r="C78" s="22" t="s">
        <v>159</v>
      </c>
      <c r="D78" s="134" t="s">
        <v>304</v>
      </c>
      <c r="E78" s="24"/>
      <c r="F78" s="22"/>
      <c r="G78" s="25">
        <v>8718.6059999999998</v>
      </c>
      <c r="H78" s="26"/>
      <c r="I78" s="27"/>
    </row>
    <row r="79" spans="1:9" ht="36" x14ac:dyDescent="0.2">
      <c r="A79" s="20">
        <f t="shared" si="1"/>
        <v>78</v>
      </c>
      <c r="B79" s="21" t="s">
        <v>160</v>
      </c>
      <c r="C79" s="22" t="s">
        <v>161</v>
      </c>
      <c r="D79" s="134" t="s">
        <v>304</v>
      </c>
      <c r="E79" s="24"/>
      <c r="F79" s="22"/>
      <c r="G79" s="25">
        <v>10033.218000000001</v>
      </c>
      <c r="H79" s="26"/>
      <c r="I79" s="27"/>
    </row>
    <row r="80" spans="1:9" ht="36" x14ac:dyDescent="0.2">
      <c r="A80" s="20">
        <f t="shared" si="1"/>
        <v>79</v>
      </c>
      <c r="B80" s="21" t="s">
        <v>162</v>
      </c>
      <c r="C80" s="22" t="s">
        <v>163</v>
      </c>
      <c r="D80" s="134" t="s">
        <v>304</v>
      </c>
      <c r="E80" s="24"/>
      <c r="F80" s="22"/>
      <c r="G80" s="25">
        <v>11093.589</v>
      </c>
      <c r="H80" s="26"/>
      <c r="I80" s="27"/>
    </row>
    <row r="81" spans="1:9" ht="36" x14ac:dyDescent="0.2">
      <c r="A81" s="20">
        <f t="shared" si="1"/>
        <v>80</v>
      </c>
      <c r="B81" s="21" t="s">
        <v>164</v>
      </c>
      <c r="C81" s="22" t="s">
        <v>165</v>
      </c>
      <c r="D81" s="134" t="s">
        <v>304</v>
      </c>
      <c r="E81" s="24"/>
      <c r="F81" s="22"/>
      <c r="G81" s="25">
        <v>12564.162</v>
      </c>
      <c r="H81" s="26"/>
      <c r="I81" s="27"/>
    </row>
    <row r="82" spans="1:9" ht="36" x14ac:dyDescent="0.2">
      <c r="A82" s="20">
        <f t="shared" si="1"/>
        <v>81</v>
      </c>
      <c r="B82" s="21" t="s">
        <v>166</v>
      </c>
      <c r="C82" s="22" t="s">
        <v>167</v>
      </c>
      <c r="D82" s="134" t="s">
        <v>304</v>
      </c>
      <c r="E82" s="24"/>
      <c r="F82" s="22"/>
      <c r="G82" s="25">
        <v>12889.772999999999</v>
      </c>
      <c r="H82" s="26"/>
      <c r="I82" s="27"/>
    </row>
    <row r="83" spans="1:9" ht="36" x14ac:dyDescent="0.2">
      <c r="A83" s="20">
        <f t="shared" si="1"/>
        <v>82</v>
      </c>
      <c r="B83" s="21" t="s">
        <v>168</v>
      </c>
      <c r="C83" s="22" t="s">
        <v>169</v>
      </c>
      <c r="D83" s="134" t="s">
        <v>304</v>
      </c>
      <c r="E83" s="24"/>
      <c r="F83" s="22"/>
      <c r="G83" s="25">
        <v>13477.814999999999</v>
      </c>
      <c r="H83" s="26"/>
      <c r="I83" s="27"/>
    </row>
    <row r="84" spans="1:9" ht="36" x14ac:dyDescent="0.2">
      <c r="A84" s="20">
        <f t="shared" si="1"/>
        <v>83</v>
      </c>
      <c r="B84" s="21" t="s">
        <v>170</v>
      </c>
      <c r="C84" s="22" t="s">
        <v>171</v>
      </c>
      <c r="D84" s="134" t="s">
        <v>304</v>
      </c>
      <c r="E84" s="24"/>
      <c r="F84" s="22"/>
      <c r="G84" s="25">
        <v>14078.960999999998</v>
      </c>
      <c r="H84" s="26"/>
      <c r="I84" s="27"/>
    </row>
    <row r="85" spans="1:9" ht="36" x14ac:dyDescent="0.2">
      <c r="A85" s="20">
        <f t="shared" si="1"/>
        <v>84</v>
      </c>
      <c r="B85" s="21" t="s">
        <v>172</v>
      </c>
      <c r="C85" s="22" t="s">
        <v>173</v>
      </c>
      <c r="D85" s="134" t="s">
        <v>304</v>
      </c>
      <c r="E85" s="24"/>
      <c r="F85" s="22"/>
      <c r="G85" s="25">
        <v>14742</v>
      </c>
      <c r="H85" s="26"/>
      <c r="I85" s="27"/>
    </row>
    <row r="86" spans="1:9" ht="36" x14ac:dyDescent="0.2">
      <c r="A86" s="20">
        <f t="shared" si="1"/>
        <v>85</v>
      </c>
      <c r="B86" s="21" t="s">
        <v>174</v>
      </c>
      <c r="C86" s="22" t="s">
        <v>175</v>
      </c>
      <c r="D86" s="134" t="s">
        <v>304</v>
      </c>
      <c r="E86" s="24"/>
      <c r="F86" s="22"/>
      <c r="G86" s="25">
        <v>15244.865999999998</v>
      </c>
      <c r="H86" s="26"/>
      <c r="I86" s="27"/>
    </row>
    <row r="87" spans="1:9" ht="36" x14ac:dyDescent="0.2">
      <c r="A87" s="20">
        <f t="shared" si="1"/>
        <v>86</v>
      </c>
      <c r="B87" s="21" t="s">
        <v>176</v>
      </c>
      <c r="C87" s="22" t="s">
        <v>177</v>
      </c>
      <c r="D87" s="134" t="s">
        <v>304</v>
      </c>
      <c r="E87" s="24"/>
      <c r="F87" s="22"/>
      <c r="G87" s="25">
        <v>449.28</v>
      </c>
      <c r="H87" s="26"/>
      <c r="I87" s="27"/>
    </row>
    <row r="88" spans="1:9" ht="36" x14ac:dyDescent="0.2">
      <c r="A88" s="20">
        <f t="shared" si="1"/>
        <v>87</v>
      </c>
      <c r="B88" s="21" t="s">
        <v>178</v>
      </c>
      <c r="C88" s="22" t="s">
        <v>179</v>
      </c>
      <c r="D88" s="134" t="s">
        <v>304</v>
      </c>
      <c r="E88" s="24"/>
      <c r="F88" s="22"/>
      <c r="G88" s="25">
        <v>482.03999999999996</v>
      </c>
      <c r="H88" s="26"/>
      <c r="I88" s="27"/>
    </row>
    <row r="89" spans="1:9" ht="36" x14ac:dyDescent="0.2">
      <c r="A89" s="20">
        <f t="shared" si="1"/>
        <v>88</v>
      </c>
      <c r="B89" s="21" t="s">
        <v>180</v>
      </c>
      <c r="C89" s="22" t="s">
        <v>181</v>
      </c>
      <c r="D89" s="134" t="s">
        <v>304</v>
      </c>
      <c r="E89" s="24"/>
      <c r="F89" s="22"/>
      <c r="G89" s="25">
        <v>477.35999999999996</v>
      </c>
      <c r="H89" s="26"/>
      <c r="I89" s="27"/>
    </row>
    <row r="90" spans="1:9" ht="36" x14ac:dyDescent="0.2">
      <c r="A90" s="20">
        <f t="shared" si="1"/>
        <v>89</v>
      </c>
      <c r="B90" s="21" t="s">
        <v>182</v>
      </c>
      <c r="C90" s="22" t="s">
        <v>183</v>
      </c>
      <c r="D90" s="134" t="s">
        <v>304</v>
      </c>
      <c r="E90" s="24"/>
      <c r="F90" s="22"/>
      <c r="G90" s="25">
        <v>505.43999999999994</v>
      </c>
      <c r="H90" s="26"/>
      <c r="I90" s="27"/>
    </row>
    <row r="91" spans="1:9" ht="36" x14ac:dyDescent="0.2">
      <c r="A91" s="20">
        <f t="shared" si="1"/>
        <v>90</v>
      </c>
      <c r="B91" s="21" t="s">
        <v>184</v>
      </c>
      <c r="C91" s="22" t="s">
        <v>185</v>
      </c>
      <c r="D91" s="134" t="s">
        <v>304</v>
      </c>
      <c r="E91" s="24"/>
      <c r="F91" s="22"/>
      <c r="G91" s="25">
        <v>1661.4</v>
      </c>
      <c r="H91" s="26"/>
      <c r="I91" s="27"/>
    </row>
    <row r="92" spans="1:9" ht="36" x14ac:dyDescent="0.2">
      <c r="A92" s="20">
        <f t="shared" si="1"/>
        <v>91</v>
      </c>
      <c r="B92" s="21" t="s">
        <v>186</v>
      </c>
      <c r="C92" s="22" t="s">
        <v>187</v>
      </c>
      <c r="D92" s="134" t="s">
        <v>304</v>
      </c>
      <c r="E92" s="24"/>
      <c r="F92" s="22"/>
      <c r="G92" s="25">
        <v>1661.3999999999999</v>
      </c>
      <c r="H92" s="26"/>
      <c r="I92" s="27"/>
    </row>
    <row r="93" spans="1:9" ht="18" x14ac:dyDescent="0.2">
      <c r="A93" s="20">
        <f t="shared" si="1"/>
        <v>92</v>
      </c>
      <c r="B93" s="21" t="s">
        <v>188</v>
      </c>
      <c r="C93" s="22" t="s">
        <v>189</v>
      </c>
      <c r="D93" s="134" t="s">
        <v>304</v>
      </c>
      <c r="E93" s="24"/>
      <c r="F93" s="22"/>
      <c r="G93" s="25">
        <v>608.4</v>
      </c>
      <c r="H93" s="26"/>
      <c r="I93" s="27"/>
    </row>
    <row r="94" spans="1:9" ht="18" x14ac:dyDescent="0.2">
      <c r="A94" s="20">
        <f t="shared" si="1"/>
        <v>93</v>
      </c>
      <c r="B94" s="21" t="s">
        <v>190</v>
      </c>
      <c r="C94" s="22" t="s">
        <v>191</v>
      </c>
      <c r="D94" s="134" t="s">
        <v>304</v>
      </c>
      <c r="E94" s="24"/>
      <c r="F94" s="22"/>
      <c r="G94" s="25">
        <v>304.2</v>
      </c>
      <c r="H94" s="26"/>
      <c r="I94" s="27"/>
    </row>
    <row r="95" spans="1:9" ht="36" x14ac:dyDescent="0.2">
      <c r="A95" s="20">
        <f t="shared" si="1"/>
        <v>94</v>
      </c>
      <c r="B95" s="21" t="s">
        <v>192</v>
      </c>
      <c r="C95" s="22" t="s">
        <v>193</v>
      </c>
      <c r="D95" s="134" t="s">
        <v>304</v>
      </c>
      <c r="E95" s="24"/>
      <c r="F95" s="22"/>
      <c r="G95" s="25">
        <v>131.04</v>
      </c>
      <c r="H95" s="26"/>
      <c r="I95" s="27"/>
    </row>
    <row r="96" spans="1:9" ht="36" x14ac:dyDescent="0.2">
      <c r="A96" s="20">
        <f t="shared" si="1"/>
        <v>95</v>
      </c>
      <c r="B96" s="21" t="s">
        <v>194</v>
      </c>
      <c r="C96" s="22" t="s">
        <v>195</v>
      </c>
      <c r="D96" s="134" t="s">
        <v>304</v>
      </c>
      <c r="E96" s="24"/>
      <c r="F96" s="22"/>
      <c r="G96" s="25">
        <v>2979.99</v>
      </c>
      <c r="H96" s="26"/>
      <c r="I96" s="27"/>
    </row>
    <row r="97" spans="1:9" ht="36" x14ac:dyDescent="0.2">
      <c r="A97" s="20">
        <f t="shared" si="1"/>
        <v>96</v>
      </c>
      <c r="B97" s="21" t="s">
        <v>196</v>
      </c>
      <c r="C97" s="22" t="s">
        <v>195</v>
      </c>
      <c r="D97" s="134" t="s">
        <v>304</v>
      </c>
      <c r="E97" s="24"/>
      <c r="F97" s="22"/>
      <c r="G97" s="25">
        <v>2714.3999999999996</v>
      </c>
      <c r="H97" s="26"/>
      <c r="I97" s="27"/>
    </row>
    <row r="98" spans="1:9" ht="36" x14ac:dyDescent="0.2">
      <c r="A98" s="20">
        <f t="shared" si="1"/>
        <v>97</v>
      </c>
      <c r="B98" s="21" t="s">
        <v>197</v>
      </c>
      <c r="C98" s="22" t="s">
        <v>198</v>
      </c>
      <c r="D98" s="134" t="s">
        <v>304</v>
      </c>
      <c r="E98" s="24"/>
      <c r="F98" s="22"/>
      <c r="G98" s="25">
        <v>2866.5</v>
      </c>
      <c r="H98" s="26"/>
      <c r="I98" s="27"/>
    </row>
    <row r="99" spans="1:9" ht="36" x14ac:dyDescent="0.2">
      <c r="A99" s="20">
        <f t="shared" si="1"/>
        <v>98</v>
      </c>
      <c r="B99" s="21" t="s">
        <v>199</v>
      </c>
      <c r="C99" s="22" t="s">
        <v>200</v>
      </c>
      <c r="D99" s="134" t="s">
        <v>304</v>
      </c>
      <c r="E99" s="24"/>
      <c r="F99" s="22"/>
      <c r="G99" s="25">
        <v>2948.3999999999996</v>
      </c>
      <c r="H99" s="26"/>
      <c r="I99" s="27"/>
    </row>
    <row r="100" spans="1:9" ht="18" x14ac:dyDescent="0.2">
      <c r="A100" s="20">
        <f t="shared" si="1"/>
        <v>99</v>
      </c>
      <c r="B100" s="21" t="s">
        <v>201</v>
      </c>
      <c r="C100" s="22" t="s">
        <v>202</v>
      </c>
      <c r="D100" s="134" t="s">
        <v>304</v>
      </c>
      <c r="E100" s="24"/>
      <c r="F100" s="22"/>
      <c r="G100" s="25">
        <v>2714.3999999999996</v>
      </c>
      <c r="H100" s="26"/>
      <c r="I100" s="27"/>
    </row>
    <row r="101" spans="1:9" ht="18" x14ac:dyDescent="0.2">
      <c r="A101" s="20">
        <f t="shared" si="1"/>
        <v>100</v>
      </c>
      <c r="B101" s="21" t="s">
        <v>203</v>
      </c>
      <c r="C101" s="22" t="s">
        <v>204</v>
      </c>
      <c r="D101" s="134" t="s">
        <v>304</v>
      </c>
      <c r="E101" s="24"/>
      <c r="F101" s="22"/>
      <c r="G101" s="25">
        <v>1450.8</v>
      </c>
      <c r="H101" s="26"/>
      <c r="I101" s="27"/>
    </row>
    <row r="102" spans="1:9" ht="18" x14ac:dyDescent="0.2">
      <c r="A102" s="20">
        <f t="shared" si="1"/>
        <v>101</v>
      </c>
      <c r="B102" s="21" t="s">
        <v>205</v>
      </c>
      <c r="C102" s="22" t="s">
        <v>206</v>
      </c>
      <c r="D102" s="134" t="s">
        <v>304</v>
      </c>
      <c r="E102" s="24"/>
      <c r="F102" s="22"/>
      <c r="G102" s="25">
        <v>1516.32</v>
      </c>
      <c r="H102" s="26"/>
      <c r="I102" s="27"/>
    </row>
    <row r="103" spans="1:9" ht="18" x14ac:dyDescent="0.2">
      <c r="A103" s="20">
        <f t="shared" si="1"/>
        <v>102</v>
      </c>
      <c r="B103" s="21" t="s">
        <v>207</v>
      </c>
      <c r="C103" s="22" t="s">
        <v>208</v>
      </c>
      <c r="D103" s="134" t="s">
        <v>304</v>
      </c>
      <c r="E103" s="24"/>
      <c r="F103" s="22"/>
      <c r="G103" s="25">
        <v>2129.4</v>
      </c>
      <c r="H103" s="26"/>
      <c r="I103" s="27"/>
    </row>
    <row r="104" spans="1:9" ht="18" x14ac:dyDescent="0.2">
      <c r="A104" s="20">
        <f t="shared" si="1"/>
        <v>103</v>
      </c>
      <c r="B104" s="21" t="s">
        <v>209</v>
      </c>
      <c r="C104" s="22" t="s">
        <v>210</v>
      </c>
      <c r="D104" s="134" t="s">
        <v>304</v>
      </c>
      <c r="E104" s="24"/>
      <c r="F104" s="22"/>
      <c r="G104" s="25">
        <v>3430.4399999999996</v>
      </c>
      <c r="H104" s="26"/>
      <c r="I104" s="27"/>
    </row>
    <row r="105" spans="1:9" ht="36" x14ac:dyDescent="0.2">
      <c r="A105" s="20">
        <f t="shared" si="1"/>
        <v>104</v>
      </c>
      <c r="B105" s="21" t="s">
        <v>211</v>
      </c>
      <c r="C105" s="22" t="s">
        <v>212</v>
      </c>
      <c r="D105" s="134" t="s">
        <v>304</v>
      </c>
      <c r="E105" s="24"/>
      <c r="F105" s="22"/>
      <c r="G105" s="25">
        <v>10506.599999999999</v>
      </c>
      <c r="H105" s="26"/>
      <c r="I105" s="27"/>
    </row>
    <row r="106" spans="1:9" ht="36" x14ac:dyDescent="0.2">
      <c r="A106" s="20">
        <f t="shared" si="1"/>
        <v>105</v>
      </c>
      <c r="B106" s="21" t="s">
        <v>213</v>
      </c>
      <c r="C106" s="22" t="s">
        <v>214</v>
      </c>
      <c r="D106" s="134" t="s">
        <v>304</v>
      </c>
      <c r="E106" s="24"/>
      <c r="F106" s="22"/>
      <c r="G106" s="25">
        <v>18954</v>
      </c>
      <c r="H106" s="26"/>
      <c r="I106" s="27"/>
    </row>
    <row r="107" spans="1:9" ht="36" x14ac:dyDescent="0.2">
      <c r="A107" s="20">
        <f t="shared" si="1"/>
        <v>106</v>
      </c>
      <c r="B107" s="21" t="s">
        <v>215</v>
      </c>
      <c r="C107" s="22" t="s">
        <v>216</v>
      </c>
      <c r="D107" s="134" t="s">
        <v>304</v>
      </c>
      <c r="E107" s="24"/>
      <c r="F107" s="22"/>
      <c r="G107" s="25">
        <v>10506.599999999999</v>
      </c>
      <c r="H107" s="26"/>
      <c r="I107" s="27"/>
    </row>
    <row r="108" spans="1:9" ht="36" x14ac:dyDescent="0.2">
      <c r="A108" s="20">
        <f t="shared" si="1"/>
        <v>107</v>
      </c>
      <c r="B108" s="21" t="s">
        <v>217</v>
      </c>
      <c r="C108" s="22" t="s">
        <v>218</v>
      </c>
      <c r="D108" s="134" t="s">
        <v>304</v>
      </c>
      <c r="E108" s="24"/>
      <c r="F108" s="22"/>
      <c r="G108" s="25">
        <v>2199.6</v>
      </c>
      <c r="H108" s="26"/>
      <c r="I108" s="27"/>
    </row>
    <row r="109" spans="1:9" ht="36" x14ac:dyDescent="0.2">
      <c r="A109" s="20">
        <f t="shared" si="1"/>
        <v>108</v>
      </c>
      <c r="B109" s="21" t="s">
        <v>219</v>
      </c>
      <c r="C109" s="22" t="s">
        <v>220</v>
      </c>
      <c r="D109" s="134" t="s">
        <v>304</v>
      </c>
      <c r="E109" s="24"/>
      <c r="F109" s="22"/>
      <c r="G109" s="25">
        <v>678.59999999999991</v>
      </c>
      <c r="H109" s="26"/>
      <c r="I109" s="27"/>
    </row>
    <row r="110" spans="1:9" ht="36" x14ac:dyDescent="0.2">
      <c r="A110" s="20">
        <f t="shared" si="1"/>
        <v>109</v>
      </c>
      <c r="B110" s="21" t="s">
        <v>221</v>
      </c>
      <c r="C110" s="22" t="s">
        <v>222</v>
      </c>
      <c r="D110" s="134" t="s">
        <v>304</v>
      </c>
      <c r="E110" s="24"/>
      <c r="F110" s="22"/>
      <c r="G110" s="25">
        <v>538.19999999999993</v>
      </c>
      <c r="H110" s="26"/>
      <c r="I110" s="27"/>
    </row>
    <row r="111" spans="1:9" ht="36" x14ac:dyDescent="0.2">
      <c r="A111" s="20">
        <f t="shared" ref="A111:A160" si="2">A110+1</f>
        <v>110</v>
      </c>
      <c r="B111" s="21" t="s">
        <v>223</v>
      </c>
      <c r="C111" s="22" t="s">
        <v>224</v>
      </c>
      <c r="D111" s="134" t="s">
        <v>304</v>
      </c>
      <c r="E111" s="24"/>
      <c r="F111" s="22"/>
      <c r="G111" s="25">
        <v>965.24999999999989</v>
      </c>
      <c r="H111" s="26"/>
      <c r="I111" s="27"/>
    </row>
    <row r="112" spans="1:9" ht="36" x14ac:dyDescent="0.2">
      <c r="A112" s="20">
        <f t="shared" si="2"/>
        <v>111</v>
      </c>
      <c r="B112" s="21" t="s">
        <v>225</v>
      </c>
      <c r="C112" s="22" t="s">
        <v>226</v>
      </c>
      <c r="D112" s="134" t="s">
        <v>304</v>
      </c>
      <c r="E112" s="24"/>
      <c r="F112" s="22"/>
      <c r="G112" s="25">
        <v>772.19999999999993</v>
      </c>
      <c r="H112" s="26"/>
      <c r="I112" s="27"/>
    </row>
    <row r="113" spans="1:9" ht="36" x14ac:dyDescent="0.2">
      <c r="A113" s="20">
        <f t="shared" si="2"/>
        <v>112</v>
      </c>
      <c r="B113" s="21" t="s">
        <v>227</v>
      </c>
      <c r="C113" s="22" t="s">
        <v>228</v>
      </c>
      <c r="D113" s="134" t="s">
        <v>304</v>
      </c>
      <c r="E113" s="24"/>
      <c r="F113" s="22"/>
      <c r="G113" s="25">
        <v>73.475999999999999</v>
      </c>
      <c r="H113" s="26"/>
      <c r="I113" s="27"/>
    </row>
    <row r="114" spans="1:9" ht="36" x14ac:dyDescent="0.2">
      <c r="A114" s="20">
        <f t="shared" si="2"/>
        <v>113</v>
      </c>
      <c r="B114" s="21" t="s">
        <v>229</v>
      </c>
      <c r="C114" s="22" t="s">
        <v>230</v>
      </c>
      <c r="D114" s="134" t="s">
        <v>304</v>
      </c>
      <c r="E114" s="24"/>
      <c r="F114" s="22"/>
      <c r="G114" s="25">
        <v>5.9669999999999996</v>
      </c>
      <c r="H114" s="26"/>
      <c r="I114" s="27"/>
    </row>
    <row r="115" spans="1:9" ht="36" x14ac:dyDescent="0.2">
      <c r="A115" s="20">
        <f t="shared" si="2"/>
        <v>114</v>
      </c>
      <c r="B115" s="21" t="s">
        <v>231</v>
      </c>
      <c r="C115" s="22" t="s">
        <v>232</v>
      </c>
      <c r="D115" s="134" t="s">
        <v>304</v>
      </c>
      <c r="E115" s="24"/>
      <c r="F115" s="22"/>
      <c r="G115" s="25">
        <v>82.134</v>
      </c>
      <c r="H115" s="26"/>
      <c r="I115" s="27"/>
    </row>
    <row r="116" spans="1:9" ht="36" x14ac:dyDescent="0.2">
      <c r="A116" s="20">
        <f t="shared" si="2"/>
        <v>115</v>
      </c>
      <c r="B116" s="21" t="s">
        <v>233</v>
      </c>
      <c r="C116" s="22" t="s">
        <v>234</v>
      </c>
      <c r="D116" s="134" t="s">
        <v>304</v>
      </c>
      <c r="E116" s="24"/>
      <c r="F116" s="22"/>
      <c r="G116" s="25">
        <v>187.2</v>
      </c>
      <c r="H116" s="26"/>
      <c r="I116" s="27"/>
    </row>
    <row r="117" spans="1:9" ht="36" x14ac:dyDescent="0.2">
      <c r="A117" s="20">
        <f t="shared" si="2"/>
        <v>116</v>
      </c>
      <c r="B117" s="21" t="s">
        <v>235</v>
      </c>
      <c r="C117" s="22" t="s">
        <v>236</v>
      </c>
      <c r="D117" s="134" t="s">
        <v>304</v>
      </c>
      <c r="E117" s="24"/>
      <c r="F117" s="22"/>
      <c r="G117" s="25">
        <v>187.2</v>
      </c>
      <c r="H117" s="26"/>
      <c r="I117" s="27"/>
    </row>
    <row r="118" spans="1:9" ht="36" x14ac:dyDescent="0.2">
      <c r="A118" s="20">
        <f t="shared" si="2"/>
        <v>117</v>
      </c>
      <c r="B118" s="21" t="s">
        <v>237</v>
      </c>
      <c r="C118" s="22" t="s">
        <v>238</v>
      </c>
      <c r="D118" s="134" t="s">
        <v>304</v>
      </c>
      <c r="E118" s="24"/>
      <c r="F118" s="22"/>
      <c r="G118" s="25">
        <v>128.69999999999999</v>
      </c>
      <c r="H118" s="26"/>
      <c r="I118" s="27"/>
    </row>
    <row r="119" spans="1:9" ht="36" x14ac:dyDescent="0.2">
      <c r="A119" s="20">
        <f t="shared" si="2"/>
        <v>118</v>
      </c>
      <c r="B119" s="21" t="s">
        <v>239</v>
      </c>
      <c r="C119" s="22" t="s">
        <v>240</v>
      </c>
      <c r="D119" s="134" t="s">
        <v>304</v>
      </c>
      <c r="E119" s="24"/>
      <c r="F119" s="22"/>
      <c r="G119" s="25">
        <v>128.69999999999999</v>
      </c>
      <c r="H119" s="26"/>
      <c r="I119" s="27"/>
    </row>
    <row r="120" spans="1:9" ht="36" x14ac:dyDescent="0.2">
      <c r="A120" s="20">
        <f t="shared" si="2"/>
        <v>119</v>
      </c>
      <c r="B120" s="21" t="s">
        <v>241</v>
      </c>
      <c r="C120" s="22" t="s">
        <v>242</v>
      </c>
      <c r="D120" s="134" t="s">
        <v>304</v>
      </c>
      <c r="E120" s="24"/>
      <c r="F120" s="22"/>
      <c r="G120" s="25">
        <v>362.7</v>
      </c>
      <c r="H120" s="26"/>
      <c r="I120" s="27"/>
    </row>
    <row r="121" spans="1:9" ht="36" x14ac:dyDescent="0.2">
      <c r="A121" s="20">
        <f t="shared" si="2"/>
        <v>120</v>
      </c>
      <c r="B121" s="21" t="s">
        <v>243</v>
      </c>
      <c r="C121" s="22" t="s">
        <v>244</v>
      </c>
      <c r="D121" s="134" t="s">
        <v>304</v>
      </c>
      <c r="E121" s="24"/>
      <c r="F121" s="22"/>
      <c r="G121" s="25">
        <v>336.96</v>
      </c>
      <c r="H121" s="26"/>
      <c r="I121" s="27"/>
    </row>
    <row r="122" spans="1:9" ht="18" x14ac:dyDescent="0.2">
      <c r="A122" s="20">
        <f t="shared" si="2"/>
        <v>121</v>
      </c>
      <c r="B122" s="21" t="s">
        <v>245</v>
      </c>
      <c r="C122" s="22" t="s">
        <v>246</v>
      </c>
      <c r="D122" s="134" t="s">
        <v>304</v>
      </c>
      <c r="E122" s="24"/>
      <c r="F122" s="22"/>
      <c r="G122" s="25">
        <v>444.59999999999997</v>
      </c>
      <c r="H122" s="26"/>
      <c r="I122" s="27"/>
    </row>
    <row r="123" spans="1:9" ht="18" x14ac:dyDescent="0.2">
      <c r="A123" s="20">
        <f t="shared" si="2"/>
        <v>122</v>
      </c>
      <c r="B123" s="21" t="s">
        <v>247</v>
      </c>
      <c r="C123" s="22" t="s">
        <v>248</v>
      </c>
      <c r="D123" s="134" t="s">
        <v>304</v>
      </c>
      <c r="E123" s="24"/>
      <c r="F123" s="22"/>
      <c r="G123" s="25">
        <v>1755</v>
      </c>
      <c r="H123" s="26"/>
      <c r="I123" s="27"/>
    </row>
    <row r="124" spans="1:9" ht="18" x14ac:dyDescent="0.2">
      <c r="A124" s="20">
        <f t="shared" si="2"/>
        <v>123</v>
      </c>
      <c r="B124" s="21" t="s">
        <v>249</v>
      </c>
      <c r="C124" s="22" t="s">
        <v>250</v>
      </c>
      <c r="D124" s="134" t="s">
        <v>304</v>
      </c>
      <c r="E124" s="24"/>
      <c r="F124" s="22"/>
      <c r="G124" s="25">
        <v>4457.7</v>
      </c>
      <c r="H124" s="26"/>
      <c r="I124" s="27"/>
    </row>
    <row r="125" spans="1:9" ht="18" x14ac:dyDescent="0.2">
      <c r="A125" s="20">
        <f t="shared" si="2"/>
        <v>124</v>
      </c>
      <c r="B125" s="21" t="s">
        <v>251</v>
      </c>
      <c r="C125" s="22" t="s">
        <v>252</v>
      </c>
      <c r="D125" s="134" t="s">
        <v>304</v>
      </c>
      <c r="E125" s="24"/>
      <c r="F125" s="22"/>
      <c r="G125" s="25">
        <v>4586.3999999999996</v>
      </c>
      <c r="H125" s="26"/>
      <c r="I125" s="27"/>
    </row>
    <row r="126" spans="1:9" ht="36" x14ac:dyDescent="0.2">
      <c r="A126" s="20">
        <f t="shared" si="2"/>
        <v>125</v>
      </c>
      <c r="B126" s="21" t="s">
        <v>253</v>
      </c>
      <c r="C126" s="22" t="s">
        <v>254</v>
      </c>
      <c r="D126" s="134" t="s">
        <v>304</v>
      </c>
      <c r="E126" s="24"/>
      <c r="F126" s="22"/>
      <c r="G126" s="25">
        <v>135.06480000000002</v>
      </c>
      <c r="H126" s="26"/>
      <c r="I126" s="27"/>
    </row>
    <row r="127" spans="1:9" ht="36" x14ac:dyDescent="0.2">
      <c r="A127" s="20">
        <f t="shared" si="2"/>
        <v>126</v>
      </c>
      <c r="B127" s="21" t="s">
        <v>255</v>
      </c>
      <c r="C127" s="22" t="s">
        <v>256</v>
      </c>
      <c r="D127" s="134" t="s">
        <v>304</v>
      </c>
      <c r="E127" s="24"/>
      <c r="F127" s="22"/>
      <c r="G127" s="25">
        <v>39.311999999999998</v>
      </c>
      <c r="H127" s="26"/>
      <c r="I127" s="27"/>
    </row>
    <row r="128" spans="1:9" ht="36" x14ac:dyDescent="0.2">
      <c r="A128" s="20">
        <f t="shared" si="2"/>
        <v>127</v>
      </c>
      <c r="B128" s="21" t="s">
        <v>257</v>
      </c>
      <c r="C128" s="22" t="s">
        <v>258</v>
      </c>
      <c r="D128" s="134" t="s">
        <v>304</v>
      </c>
      <c r="E128" s="24"/>
      <c r="F128" s="22"/>
      <c r="G128" s="25">
        <v>23.480495999999999</v>
      </c>
      <c r="H128" s="26"/>
      <c r="I128" s="27"/>
    </row>
    <row r="129" spans="1:9" ht="36" x14ac:dyDescent="0.2">
      <c r="A129" s="20">
        <f t="shared" si="2"/>
        <v>128</v>
      </c>
      <c r="B129" s="21" t="s">
        <v>259</v>
      </c>
      <c r="C129" s="22" t="s">
        <v>260</v>
      </c>
      <c r="D129" s="134" t="s">
        <v>304</v>
      </c>
      <c r="E129" s="24"/>
      <c r="F129" s="22"/>
      <c r="G129" s="25">
        <v>20.779199999999999</v>
      </c>
      <c r="H129" s="26"/>
      <c r="I129" s="27"/>
    </row>
    <row r="130" spans="1:9" ht="36" x14ac:dyDescent="0.2">
      <c r="A130" s="20">
        <f t="shared" si="2"/>
        <v>129</v>
      </c>
      <c r="B130" s="21" t="s">
        <v>261</v>
      </c>
      <c r="C130" s="22" t="s">
        <v>262</v>
      </c>
      <c r="D130" s="134" t="s">
        <v>304</v>
      </c>
      <c r="E130" s="24"/>
      <c r="F130" s="22"/>
      <c r="G130" s="25">
        <v>20.779199999999999</v>
      </c>
      <c r="H130" s="26"/>
      <c r="I130" s="27"/>
    </row>
    <row r="131" spans="1:9" ht="36" x14ac:dyDescent="0.2">
      <c r="A131" s="20">
        <f t="shared" si="2"/>
        <v>130</v>
      </c>
      <c r="B131" s="21" t="s">
        <v>263</v>
      </c>
      <c r="C131" s="22" t="s">
        <v>264</v>
      </c>
      <c r="D131" s="134" t="s">
        <v>304</v>
      </c>
      <c r="E131" s="24"/>
      <c r="F131" s="22"/>
      <c r="G131" s="25">
        <v>11.583</v>
      </c>
      <c r="H131" s="26"/>
      <c r="I131" s="27"/>
    </row>
    <row r="132" spans="1:9" ht="36" x14ac:dyDescent="0.2">
      <c r="A132" s="20">
        <f t="shared" si="2"/>
        <v>131</v>
      </c>
      <c r="B132" s="21" t="s">
        <v>265</v>
      </c>
      <c r="C132" s="22" t="s">
        <v>266</v>
      </c>
      <c r="D132" s="134" t="s">
        <v>304</v>
      </c>
      <c r="E132" s="24"/>
      <c r="F132" s="22"/>
      <c r="G132" s="25">
        <v>11.583</v>
      </c>
      <c r="H132" s="26"/>
      <c r="I132" s="27"/>
    </row>
    <row r="133" spans="1:9" ht="36" x14ac:dyDescent="0.2">
      <c r="A133" s="20">
        <f t="shared" si="2"/>
        <v>132</v>
      </c>
      <c r="B133" s="21" t="s">
        <v>267</v>
      </c>
      <c r="C133" s="22" t="s">
        <v>268</v>
      </c>
      <c r="D133" s="134" t="s">
        <v>304</v>
      </c>
      <c r="E133" s="24"/>
      <c r="F133" s="22"/>
      <c r="G133" s="25">
        <v>11.583</v>
      </c>
      <c r="H133" s="26"/>
      <c r="I133" s="27"/>
    </row>
    <row r="134" spans="1:9" ht="36" x14ac:dyDescent="0.2">
      <c r="A134" s="20">
        <f t="shared" si="2"/>
        <v>133</v>
      </c>
      <c r="B134" s="21" t="s">
        <v>269</v>
      </c>
      <c r="C134" s="22" t="s">
        <v>270</v>
      </c>
      <c r="D134" s="134" t="s">
        <v>304</v>
      </c>
      <c r="E134" s="24"/>
      <c r="F134" s="22"/>
      <c r="G134" s="25">
        <v>11.583</v>
      </c>
      <c r="H134" s="26"/>
      <c r="I134" s="27"/>
    </row>
    <row r="135" spans="1:9" ht="36" x14ac:dyDescent="0.2">
      <c r="A135" s="20">
        <f t="shared" si="2"/>
        <v>134</v>
      </c>
      <c r="B135" s="21" t="s">
        <v>271</v>
      </c>
      <c r="C135" s="22" t="s">
        <v>272</v>
      </c>
      <c r="D135" s="134" t="s">
        <v>304</v>
      </c>
      <c r="E135" s="24"/>
      <c r="F135" s="22"/>
      <c r="G135" s="25">
        <v>47.999952</v>
      </c>
      <c r="H135" s="26"/>
      <c r="I135" s="27"/>
    </row>
    <row r="136" spans="1:9" ht="36" x14ac:dyDescent="0.2">
      <c r="A136" s="20">
        <f t="shared" si="2"/>
        <v>135</v>
      </c>
      <c r="B136" s="21" t="s">
        <v>273</v>
      </c>
      <c r="C136" s="22" t="s">
        <v>274</v>
      </c>
      <c r="D136" s="134" t="s">
        <v>304</v>
      </c>
      <c r="E136" s="24"/>
      <c r="F136" s="22"/>
      <c r="G136" s="25">
        <v>62.337600000000009</v>
      </c>
      <c r="H136" s="26"/>
      <c r="I136" s="27"/>
    </row>
    <row r="137" spans="1:9" ht="36" x14ac:dyDescent="0.2">
      <c r="A137" s="20">
        <f t="shared" si="2"/>
        <v>136</v>
      </c>
      <c r="B137" s="21" t="s">
        <v>275</v>
      </c>
      <c r="C137" s="22" t="s">
        <v>276</v>
      </c>
      <c r="D137" s="134" t="s">
        <v>304</v>
      </c>
      <c r="E137" s="24"/>
      <c r="F137" s="22"/>
      <c r="G137" s="25">
        <v>41.558399999999999</v>
      </c>
      <c r="H137" s="26"/>
      <c r="I137" s="27"/>
    </row>
    <row r="138" spans="1:9" ht="36" x14ac:dyDescent="0.2">
      <c r="A138" s="20">
        <f t="shared" si="2"/>
        <v>137</v>
      </c>
      <c r="B138" s="21" t="s">
        <v>277</v>
      </c>
      <c r="C138" s="22" t="s">
        <v>278</v>
      </c>
      <c r="D138" s="134" t="s">
        <v>304</v>
      </c>
      <c r="E138" s="24"/>
      <c r="F138" s="22"/>
      <c r="G138" s="25">
        <v>62.337600000000009</v>
      </c>
      <c r="H138" s="26"/>
      <c r="I138" s="27"/>
    </row>
    <row r="139" spans="1:9" ht="36" x14ac:dyDescent="0.2">
      <c r="A139" s="20">
        <f t="shared" si="2"/>
        <v>138</v>
      </c>
      <c r="B139" s="21" t="s">
        <v>279</v>
      </c>
      <c r="C139" s="22" t="s">
        <v>280</v>
      </c>
      <c r="D139" s="134" t="s">
        <v>304</v>
      </c>
      <c r="E139" s="24"/>
      <c r="F139" s="22"/>
      <c r="G139" s="25">
        <v>41.558399999999999</v>
      </c>
      <c r="H139" s="26"/>
      <c r="I139" s="27"/>
    </row>
    <row r="140" spans="1:9" ht="36" x14ac:dyDescent="0.2">
      <c r="A140" s="20">
        <f t="shared" si="2"/>
        <v>139</v>
      </c>
      <c r="B140" s="21" t="s">
        <v>281</v>
      </c>
      <c r="C140" s="22" t="s">
        <v>282</v>
      </c>
      <c r="D140" s="134" t="s">
        <v>304</v>
      </c>
      <c r="E140" s="24"/>
      <c r="F140" s="22"/>
      <c r="G140" s="25">
        <v>51.948</v>
      </c>
      <c r="H140" s="26"/>
      <c r="I140" s="27"/>
    </row>
    <row r="141" spans="1:9" ht="36" x14ac:dyDescent="0.2">
      <c r="A141" s="20">
        <f t="shared" si="2"/>
        <v>140</v>
      </c>
      <c r="B141" s="21" t="s">
        <v>283</v>
      </c>
      <c r="C141" s="22" t="s">
        <v>284</v>
      </c>
      <c r="D141" s="134" t="s">
        <v>304</v>
      </c>
      <c r="E141" s="24"/>
      <c r="F141" s="22"/>
      <c r="G141" s="25">
        <v>60.259679999999996</v>
      </c>
      <c r="H141" s="26"/>
      <c r="I141" s="27"/>
    </row>
    <row r="142" spans="1:9" ht="36" x14ac:dyDescent="0.2">
      <c r="A142" s="20">
        <f t="shared" si="2"/>
        <v>141</v>
      </c>
      <c r="B142" s="21" t="s">
        <v>285</v>
      </c>
      <c r="C142" s="22" t="s">
        <v>286</v>
      </c>
      <c r="D142" s="134" t="s">
        <v>304</v>
      </c>
      <c r="E142" s="24"/>
      <c r="F142" s="22"/>
      <c r="G142" s="25">
        <v>83.116799999999998</v>
      </c>
      <c r="H142" s="26"/>
      <c r="I142" s="27"/>
    </row>
    <row r="143" spans="1:9" ht="36" x14ac:dyDescent="0.2">
      <c r="A143" s="20">
        <f t="shared" si="2"/>
        <v>142</v>
      </c>
      <c r="B143" s="21" t="s">
        <v>287</v>
      </c>
      <c r="C143" s="22" t="s">
        <v>288</v>
      </c>
      <c r="D143" s="134" t="s">
        <v>304</v>
      </c>
      <c r="E143" s="24"/>
      <c r="F143" s="22"/>
      <c r="G143" s="25">
        <v>20.779199999999999</v>
      </c>
      <c r="H143" s="26"/>
      <c r="I143" s="27"/>
    </row>
    <row r="144" spans="1:9" ht="18" x14ac:dyDescent="0.2">
      <c r="A144" s="20">
        <f t="shared" si="2"/>
        <v>143</v>
      </c>
      <c r="B144" s="21" t="s">
        <v>289</v>
      </c>
      <c r="C144" s="22" t="s">
        <v>290</v>
      </c>
      <c r="D144" s="134" t="s">
        <v>304</v>
      </c>
      <c r="E144" s="24"/>
      <c r="F144" s="22"/>
      <c r="G144" s="25">
        <v>78.343199999999982</v>
      </c>
      <c r="H144" s="26"/>
      <c r="I144" s="27"/>
    </row>
    <row r="145" spans="1:9" ht="18" x14ac:dyDescent="0.2">
      <c r="A145" s="20">
        <f t="shared" si="2"/>
        <v>144</v>
      </c>
      <c r="B145" s="21" t="s">
        <v>291</v>
      </c>
      <c r="C145" s="22" t="s">
        <v>292</v>
      </c>
      <c r="D145" s="134" t="s">
        <v>304</v>
      </c>
      <c r="E145" s="24"/>
      <c r="F145" s="22"/>
      <c r="G145" s="25">
        <v>111.19680000000001</v>
      </c>
      <c r="H145" s="26"/>
      <c r="I145" s="27"/>
    </row>
    <row r="146" spans="1:9" ht="18" x14ac:dyDescent="0.2">
      <c r="A146" s="20">
        <f t="shared" si="2"/>
        <v>145</v>
      </c>
      <c r="B146" s="21" t="s">
        <v>293</v>
      </c>
      <c r="C146" s="22" t="s">
        <v>294</v>
      </c>
      <c r="D146" s="134" t="s">
        <v>304</v>
      </c>
      <c r="E146" s="24"/>
      <c r="F146" s="22"/>
      <c r="G146" s="25">
        <v>117.93600000000001</v>
      </c>
      <c r="H146" s="26"/>
      <c r="I146" s="27"/>
    </row>
    <row r="147" spans="1:9" ht="36" x14ac:dyDescent="0.2">
      <c r="A147" s="20">
        <f t="shared" si="2"/>
        <v>146</v>
      </c>
      <c r="B147" s="21" t="s">
        <v>295</v>
      </c>
      <c r="C147" s="22" t="s">
        <v>296</v>
      </c>
      <c r="D147" s="134" t="s">
        <v>304</v>
      </c>
      <c r="E147" s="24"/>
      <c r="F147" s="22"/>
      <c r="G147" s="25">
        <v>51.948</v>
      </c>
      <c r="H147" s="26"/>
      <c r="I147" s="27"/>
    </row>
    <row r="148" spans="1:9" ht="36" x14ac:dyDescent="0.2">
      <c r="A148" s="20">
        <f t="shared" si="2"/>
        <v>147</v>
      </c>
      <c r="B148" s="21" t="s">
        <v>297</v>
      </c>
      <c r="C148" s="22" t="s">
        <v>298</v>
      </c>
      <c r="D148" s="134" t="s">
        <v>304</v>
      </c>
      <c r="E148" s="24"/>
      <c r="F148" s="22"/>
      <c r="G148" s="25">
        <v>62.337600000000009</v>
      </c>
      <c r="H148" s="26"/>
      <c r="I148" s="27"/>
    </row>
    <row r="149" spans="1:9" ht="36" x14ac:dyDescent="0.2">
      <c r="A149" s="20">
        <f t="shared" si="2"/>
        <v>148</v>
      </c>
      <c r="B149" s="21" t="s">
        <v>299</v>
      </c>
      <c r="C149" s="22" t="s">
        <v>300</v>
      </c>
      <c r="D149" s="134" t="s">
        <v>304</v>
      </c>
      <c r="E149" s="24"/>
      <c r="F149" s="22"/>
      <c r="G149" s="25">
        <v>93.506400000000014</v>
      </c>
      <c r="H149" s="26"/>
      <c r="I149" s="27"/>
    </row>
    <row r="150" spans="1:9" ht="36" x14ac:dyDescent="0.2">
      <c r="A150" s="20">
        <f t="shared" si="2"/>
        <v>149</v>
      </c>
      <c r="B150" s="21" t="s">
        <v>301</v>
      </c>
      <c r="C150" s="22" t="s">
        <v>302</v>
      </c>
      <c r="D150" s="134" t="s">
        <v>304</v>
      </c>
      <c r="E150" s="24"/>
      <c r="F150" s="22"/>
      <c r="G150" s="25">
        <v>62.337600000000009</v>
      </c>
      <c r="H150" s="26"/>
      <c r="I150" s="27"/>
    </row>
    <row r="151" spans="1:9" ht="18" x14ac:dyDescent="0.2">
      <c r="A151" s="20">
        <f t="shared" si="2"/>
        <v>150</v>
      </c>
      <c r="B151" s="21" t="s">
        <v>303</v>
      </c>
      <c r="C151" s="22" t="s">
        <v>304</v>
      </c>
      <c r="D151" s="134" t="s">
        <v>304</v>
      </c>
      <c r="E151" s="24"/>
      <c r="F151" s="22"/>
      <c r="G151" s="25">
        <v>66.493440000000007</v>
      </c>
      <c r="H151" s="26"/>
      <c r="I151" s="27"/>
    </row>
    <row r="152" spans="1:9" ht="36" x14ac:dyDescent="0.2">
      <c r="A152" s="20">
        <f t="shared" si="2"/>
        <v>151</v>
      </c>
      <c r="B152" s="21" t="s">
        <v>305</v>
      </c>
      <c r="C152" s="22" t="s">
        <v>306</v>
      </c>
      <c r="D152" s="134" t="s">
        <v>304</v>
      </c>
      <c r="E152" s="24"/>
      <c r="F152" s="22"/>
      <c r="G152" s="25">
        <v>83.116799999999998</v>
      </c>
      <c r="H152" s="26"/>
      <c r="I152" s="27"/>
    </row>
    <row r="153" spans="1:9" ht="36" x14ac:dyDescent="0.2">
      <c r="A153" s="20">
        <f t="shared" si="2"/>
        <v>152</v>
      </c>
      <c r="B153" s="21" t="s">
        <v>307</v>
      </c>
      <c r="C153" s="22" t="s">
        <v>308</v>
      </c>
      <c r="D153" s="134" t="s">
        <v>304</v>
      </c>
      <c r="E153" s="24"/>
      <c r="F153" s="22"/>
      <c r="G153" s="25">
        <v>83.116799999999998</v>
      </c>
      <c r="H153" s="26"/>
      <c r="I153" s="27"/>
    </row>
    <row r="154" spans="1:9" ht="36" x14ac:dyDescent="0.2">
      <c r="A154" s="20">
        <f t="shared" si="2"/>
        <v>153</v>
      </c>
      <c r="B154" s="21" t="s">
        <v>309</v>
      </c>
      <c r="C154" s="22" t="s">
        <v>310</v>
      </c>
      <c r="D154" s="134" t="s">
        <v>304</v>
      </c>
      <c r="E154" s="24"/>
      <c r="F154" s="22"/>
      <c r="G154" s="25">
        <v>103.896</v>
      </c>
      <c r="H154" s="26"/>
      <c r="I154" s="27"/>
    </row>
    <row r="155" spans="1:9" ht="36" x14ac:dyDescent="0.2">
      <c r="A155" s="20">
        <f t="shared" si="2"/>
        <v>154</v>
      </c>
      <c r="B155" s="21" t="s">
        <v>311</v>
      </c>
      <c r="C155" s="22" t="s">
        <v>312</v>
      </c>
      <c r="D155" s="134" t="s">
        <v>304</v>
      </c>
      <c r="E155" s="24"/>
      <c r="F155" s="22"/>
      <c r="G155" s="25">
        <v>124.67520000000002</v>
      </c>
      <c r="H155" s="26"/>
      <c r="I155" s="27"/>
    </row>
    <row r="156" spans="1:9" ht="36" x14ac:dyDescent="0.2">
      <c r="A156" s="20">
        <f t="shared" si="2"/>
        <v>155</v>
      </c>
      <c r="B156" s="21" t="s">
        <v>313</v>
      </c>
      <c r="C156" s="22" t="s">
        <v>314</v>
      </c>
      <c r="D156" s="134" t="s">
        <v>304</v>
      </c>
      <c r="E156" s="24"/>
      <c r="F156" s="22"/>
      <c r="G156" s="25">
        <v>10.53</v>
      </c>
      <c r="H156" s="26"/>
      <c r="I156" s="27"/>
    </row>
    <row r="157" spans="1:9" ht="36" x14ac:dyDescent="0.2">
      <c r="A157" s="20">
        <f t="shared" si="2"/>
        <v>156</v>
      </c>
      <c r="B157" s="21" t="s">
        <v>315</v>
      </c>
      <c r="C157" s="22" t="s">
        <v>316</v>
      </c>
      <c r="D157" s="134" t="s">
        <v>304</v>
      </c>
      <c r="E157" s="24"/>
      <c r="F157" s="22"/>
      <c r="G157" s="25">
        <v>13.714272000000001</v>
      </c>
      <c r="H157" s="26"/>
      <c r="I157" s="27"/>
    </row>
    <row r="158" spans="1:9" ht="36" x14ac:dyDescent="0.2">
      <c r="A158" s="20">
        <f t="shared" si="2"/>
        <v>157</v>
      </c>
      <c r="B158" s="21" t="s">
        <v>317</v>
      </c>
      <c r="C158" s="22" t="s">
        <v>318</v>
      </c>
      <c r="D158" s="134" t="s">
        <v>304</v>
      </c>
      <c r="E158" s="24"/>
      <c r="F158" s="22"/>
      <c r="G158" s="25">
        <v>21.610368000000001</v>
      </c>
      <c r="H158" s="26"/>
      <c r="I158" s="27"/>
    </row>
    <row r="159" spans="1:9" ht="36" x14ac:dyDescent="0.2">
      <c r="A159" s="20">
        <f t="shared" si="2"/>
        <v>158</v>
      </c>
      <c r="B159" s="21" t="s">
        <v>319</v>
      </c>
      <c r="C159" s="22" t="s">
        <v>320</v>
      </c>
      <c r="D159" s="134" t="s">
        <v>304</v>
      </c>
      <c r="E159" s="24"/>
      <c r="F159" s="22"/>
      <c r="G159" s="25">
        <v>10.53</v>
      </c>
      <c r="H159" s="26"/>
      <c r="I159" s="27"/>
    </row>
    <row r="160" spans="1:9" ht="36" x14ac:dyDescent="0.2">
      <c r="A160" s="20">
        <f t="shared" si="2"/>
        <v>159</v>
      </c>
      <c r="B160" s="21" t="s">
        <v>321</v>
      </c>
      <c r="C160" s="22" t="s">
        <v>322</v>
      </c>
      <c r="D160" s="134" t="s">
        <v>304</v>
      </c>
      <c r="E160" s="24"/>
      <c r="F160" s="22"/>
      <c r="G160" s="25">
        <v>19.324655999999997</v>
      </c>
      <c r="H160" s="26"/>
      <c r="I160" s="27"/>
    </row>
    <row r="161" spans="1:9" ht="18" x14ac:dyDescent="0.2">
      <c r="A161" s="28">
        <f>A160+1</f>
        <v>160</v>
      </c>
      <c r="B161" s="29" t="s">
        <v>323</v>
      </c>
      <c r="C161" s="30" t="s">
        <v>324</v>
      </c>
      <c r="D161" s="32" t="s">
        <v>978</v>
      </c>
      <c r="E161" s="32"/>
      <c r="F161" s="32"/>
      <c r="G161" s="33">
        <v>327.59999999999997</v>
      </c>
      <c r="H161" s="34"/>
      <c r="I161" s="34"/>
    </row>
    <row r="162" spans="1:9" ht="18" x14ac:dyDescent="0.2">
      <c r="A162" s="28">
        <f t="shared" ref="A162:A225" si="3">A161+1</f>
        <v>161</v>
      </c>
      <c r="B162" s="29" t="s">
        <v>325</v>
      </c>
      <c r="C162" s="30" t="s">
        <v>326</v>
      </c>
      <c r="D162" s="32" t="s">
        <v>978</v>
      </c>
      <c r="E162" s="32"/>
      <c r="F162" s="32"/>
      <c r="G162" s="33">
        <v>409.5</v>
      </c>
      <c r="H162" s="34"/>
      <c r="I162" s="34"/>
    </row>
    <row r="163" spans="1:9" ht="18" x14ac:dyDescent="0.2">
      <c r="A163" s="28">
        <f t="shared" si="3"/>
        <v>162</v>
      </c>
      <c r="B163" s="29" t="s">
        <v>327</v>
      </c>
      <c r="C163" s="30" t="s">
        <v>328</v>
      </c>
      <c r="D163" s="32" t="s">
        <v>978</v>
      </c>
      <c r="E163" s="32"/>
      <c r="F163" s="32"/>
      <c r="G163" s="33">
        <v>1111.5</v>
      </c>
      <c r="H163" s="34"/>
      <c r="I163" s="34"/>
    </row>
    <row r="164" spans="1:9" ht="18" x14ac:dyDescent="0.2">
      <c r="A164" s="28">
        <f t="shared" si="3"/>
        <v>163</v>
      </c>
      <c r="B164" s="29" t="s">
        <v>329</v>
      </c>
      <c r="C164" s="30" t="s">
        <v>330</v>
      </c>
      <c r="D164" s="32" t="s">
        <v>978</v>
      </c>
      <c r="E164" s="32"/>
      <c r="F164" s="32"/>
      <c r="G164" s="33">
        <v>1170</v>
      </c>
      <c r="H164" s="34"/>
      <c r="I164" s="34"/>
    </row>
    <row r="165" spans="1:9" ht="18" x14ac:dyDescent="0.2">
      <c r="A165" s="28">
        <f t="shared" si="3"/>
        <v>164</v>
      </c>
      <c r="B165" s="29" t="s">
        <v>331</v>
      </c>
      <c r="C165" s="30" t="s">
        <v>332</v>
      </c>
      <c r="D165" s="32" t="s">
        <v>978</v>
      </c>
      <c r="E165" s="32"/>
      <c r="F165" s="32"/>
      <c r="G165" s="33">
        <v>1404</v>
      </c>
      <c r="H165" s="34"/>
      <c r="I165" s="34"/>
    </row>
    <row r="166" spans="1:9" ht="144" x14ac:dyDescent="0.2">
      <c r="A166" s="28">
        <f t="shared" si="3"/>
        <v>165</v>
      </c>
      <c r="B166" s="35" t="s">
        <v>333</v>
      </c>
      <c r="C166" s="30"/>
      <c r="D166" s="32" t="s">
        <v>978</v>
      </c>
      <c r="E166" s="32"/>
      <c r="F166" s="32"/>
      <c r="G166" s="33">
        <v>2223</v>
      </c>
      <c r="H166" s="34"/>
      <c r="I166" s="34"/>
    </row>
    <row r="167" spans="1:9" ht="108" x14ac:dyDescent="0.2">
      <c r="A167" s="28">
        <f t="shared" si="3"/>
        <v>166</v>
      </c>
      <c r="B167" s="35" t="s">
        <v>334</v>
      </c>
      <c r="C167" s="30"/>
      <c r="D167" s="32" t="s">
        <v>978</v>
      </c>
      <c r="E167" s="32"/>
      <c r="F167" s="32"/>
      <c r="G167" s="33">
        <v>2106</v>
      </c>
      <c r="H167" s="34"/>
      <c r="I167" s="34"/>
    </row>
    <row r="168" spans="1:9" ht="126" x14ac:dyDescent="0.2">
      <c r="A168" s="28">
        <f t="shared" si="3"/>
        <v>167</v>
      </c>
      <c r="B168" s="35" t="s">
        <v>335</v>
      </c>
      <c r="C168" s="30"/>
      <c r="D168" s="32" t="s">
        <v>978</v>
      </c>
      <c r="E168" s="32"/>
      <c r="F168" s="32"/>
      <c r="G168" s="33">
        <v>2340</v>
      </c>
      <c r="H168" s="34"/>
      <c r="I168" s="34"/>
    </row>
    <row r="169" spans="1:9" ht="126" x14ac:dyDescent="0.2">
      <c r="A169" s="28">
        <f t="shared" si="3"/>
        <v>168</v>
      </c>
      <c r="B169" s="35" t="s">
        <v>336</v>
      </c>
      <c r="C169" s="30"/>
      <c r="D169" s="32" t="s">
        <v>978</v>
      </c>
      <c r="E169" s="32"/>
      <c r="F169" s="32"/>
      <c r="G169" s="33">
        <v>877.5</v>
      </c>
      <c r="H169" s="34"/>
      <c r="I169" s="34"/>
    </row>
    <row r="170" spans="1:9" ht="72" x14ac:dyDescent="0.2">
      <c r="A170" s="28">
        <f t="shared" si="3"/>
        <v>169</v>
      </c>
      <c r="B170" s="35" t="s">
        <v>337</v>
      </c>
      <c r="C170" s="37"/>
      <c r="D170" s="32" t="s">
        <v>978</v>
      </c>
      <c r="E170" s="32"/>
      <c r="F170" s="32"/>
      <c r="G170" s="33">
        <v>526.5</v>
      </c>
      <c r="H170" s="34"/>
      <c r="I170" s="34"/>
    </row>
    <row r="171" spans="1:9" ht="72" x14ac:dyDescent="0.2">
      <c r="A171" s="28">
        <f t="shared" si="3"/>
        <v>170</v>
      </c>
      <c r="B171" s="35" t="s">
        <v>338</v>
      </c>
      <c r="C171" s="30"/>
      <c r="D171" s="32" t="s">
        <v>978</v>
      </c>
      <c r="E171" s="32"/>
      <c r="F171" s="32"/>
      <c r="G171" s="33">
        <v>643.5</v>
      </c>
      <c r="H171" s="34"/>
      <c r="I171" s="34"/>
    </row>
    <row r="172" spans="1:9" ht="72" x14ac:dyDescent="0.2">
      <c r="A172" s="28">
        <f t="shared" si="3"/>
        <v>171</v>
      </c>
      <c r="B172" s="35" t="s">
        <v>339</v>
      </c>
      <c r="C172" s="38"/>
      <c r="D172" s="32" t="s">
        <v>978</v>
      </c>
      <c r="E172" s="32"/>
      <c r="F172" s="32"/>
      <c r="G172" s="33">
        <v>760.5</v>
      </c>
      <c r="H172" s="34"/>
      <c r="I172" s="34"/>
    </row>
    <row r="173" spans="1:9" ht="72" x14ac:dyDescent="0.2">
      <c r="A173" s="28">
        <f t="shared" si="3"/>
        <v>172</v>
      </c>
      <c r="B173" s="35" t="s">
        <v>340</v>
      </c>
      <c r="C173" s="38"/>
      <c r="D173" s="32" t="s">
        <v>978</v>
      </c>
      <c r="E173" s="32"/>
      <c r="F173" s="32"/>
      <c r="G173" s="33">
        <v>877.5</v>
      </c>
      <c r="H173" s="34"/>
      <c r="I173" s="34"/>
    </row>
    <row r="174" spans="1:9" ht="18" x14ac:dyDescent="0.2">
      <c r="A174" s="28">
        <f t="shared" si="3"/>
        <v>173</v>
      </c>
      <c r="B174" s="29" t="s">
        <v>341</v>
      </c>
      <c r="C174" s="30" t="s">
        <v>342</v>
      </c>
      <c r="D174" s="32" t="s">
        <v>978</v>
      </c>
      <c r="E174" s="34"/>
      <c r="F174" s="32"/>
      <c r="G174" s="33">
        <v>52.65</v>
      </c>
      <c r="H174" s="34"/>
      <c r="I174" s="34"/>
    </row>
    <row r="175" spans="1:9" ht="18" x14ac:dyDescent="0.2">
      <c r="A175" s="28">
        <f t="shared" si="3"/>
        <v>174</v>
      </c>
      <c r="B175" s="29" t="s">
        <v>343</v>
      </c>
      <c r="C175" s="39" t="s">
        <v>344</v>
      </c>
      <c r="D175" s="32" t="s">
        <v>978</v>
      </c>
      <c r="E175" s="34"/>
      <c r="F175" s="32"/>
      <c r="G175" s="33">
        <v>18.72</v>
      </c>
      <c r="H175" s="34"/>
      <c r="I175" s="34"/>
    </row>
    <row r="176" spans="1:9" ht="18" x14ac:dyDescent="0.2">
      <c r="A176" s="28">
        <f t="shared" si="3"/>
        <v>175</v>
      </c>
      <c r="B176" s="29" t="s">
        <v>345</v>
      </c>
      <c r="C176" s="39" t="s">
        <v>346</v>
      </c>
      <c r="D176" s="32" t="s">
        <v>978</v>
      </c>
      <c r="E176" s="34"/>
      <c r="F176" s="32"/>
      <c r="G176" s="33">
        <v>18.72</v>
      </c>
      <c r="H176" s="34"/>
      <c r="I176" s="34"/>
    </row>
    <row r="177" spans="1:9" ht="36" x14ac:dyDescent="0.2">
      <c r="A177" s="28">
        <f t="shared" si="3"/>
        <v>176</v>
      </c>
      <c r="B177" s="29" t="s">
        <v>347</v>
      </c>
      <c r="C177" s="39" t="s">
        <v>348</v>
      </c>
      <c r="D177" s="32" t="s">
        <v>978</v>
      </c>
      <c r="E177" s="34"/>
      <c r="F177" s="32"/>
      <c r="G177" s="33">
        <v>25.74</v>
      </c>
      <c r="H177" s="34"/>
      <c r="I177" s="34"/>
    </row>
    <row r="178" spans="1:9" ht="36" x14ac:dyDescent="0.2">
      <c r="A178" s="28">
        <f t="shared" si="3"/>
        <v>177</v>
      </c>
      <c r="B178" s="29" t="s">
        <v>349</v>
      </c>
      <c r="C178" s="39" t="s">
        <v>350</v>
      </c>
      <c r="D178" s="32" t="s">
        <v>978</v>
      </c>
      <c r="E178" s="34"/>
      <c r="F178" s="32"/>
      <c r="G178" s="33">
        <v>14.04</v>
      </c>
      <c r="H178" s="34"/>
      <c r="I178" s="34"/>
    </row>
    <row r="179" spans="1:9" ht="18" x14ac:dyDescent="0.2">
      <c r="A179" s="28">
        <f t="shared" si="3"/>
        <v>178</v>
      </c>
      <c r="B179" s="29" t="s">
        <v>351</v>
      </c>
      <c r="C179" s="39" t="s">
        <v>352</v>
      </c>
      <c r="D179" s="32" t="s">
        <v>978</v>
      </c>
      <c r="E179" s="34"/>
      <c r="F179" s="32"/>
      <c r="G179" s="33">
        <v>33.93</v>
      </c>
      <c r="H179" s="34"/>
      <c r="I179" s="34"/>
    </row>
    <row r="180" spans="1:9" ht="18" x14ac:dyDescent="0.2">
      <c r="A180" s="28">
        <f t="shared" si="3"/>
        <v>179</v>
      </c>
      <c r="B180" s="29" t="s">
        <v>353</v>
      </c>
      <c r="C180" s="39" t="s">
        <v>354</v>
      </c>
      <c r="D180" s="32" t="s">
        <v>978</v>
      </c>
      <c r="E180" s="34"/>
      <c r="F180" s="32"/>
      <c r="G180" s="33">
        <v>33.93</v>
      </c>
      <c r="H180" s="34"/>
      <c r="I180" s="34"/>
    </row>
    <row r="181" spans="1:9" ht="18" x14ac:dyDescent="0.2">
      <c r="A181" s="28">
        <f t="shared" si="3"/>
        <v>180</v>
      </c>
      <c r="B181" s="35" t="s">
        <v>355</v>
      </c>
      <c r="C181" s="40" t="s">
        <v>356</v>
      </c>
      <c r="D181" s="32" t="s">
        <v>978</v>
      </c>
      <c r="E181" s="32"/>
      <c r="F181" s="32"/>
      <c r="G181" s="33">
        <v>468</v>
      </c>
      <c r="H181" s="34"/>
      <c r="I181" s="34"/>
    </row>
    <row r="182" spans="1:9" ht="18" x14ac:dyDescent="0.2">
      <c r="A182" s="28">
        <f t="shared" si="3"/>
        <v>181</v>
      </c>
      <c r="B182" s="35" t="s">
        <v>357</v>
      </c>
      <c r="C182" s="40" t="s">
        <v>358</v>
      </c>
      <c r="D182" s="32" t="s">
        <v>978</v>
      </c>
      <c r="E182" s="32"/>
      <c r="F182" s="32"/>
      <c r="G182" s="33">
        <v>702</v>
      </c>
      <c r="H182" s="34"/>
      <c r="I182" s="34"/>
    </row>
    <row r="183" spans="1:9" ht="18" x14ac:dyDescent="0.2">
      <c r="A183" s="28">
        <f t="shared" si="3"/>
        <v>182</v>
      </c>
      <c r="B183" s="35" t="s">
        <v>359</v>
      </c>
      <c r="C183" s="40" t="s">
        <v>360</v>
      </c>
      <c r="D183" s="32" t="s">
        <v>978</v>
      </c>
      <c r="E183" s="32"/>
      <c r="F183" s="32"/>
      <c r="G183" s="33">
        <v>936</v>
      </c>
      <c r="H183" s="34"/>
      <c r="I183" s="34"/>
    </row>
    <row r="184" spans="1:9" ht="36" x14ac:dyDescent="0.2">
      <c r="A184" s="28">
        <f t="shared" si="3"/>
        <v>183</v>
      </c>
      <c r="B184" s="29" t="s">
        <v>361</v>
      </c>
      <c r="C184" s="39" t="s">
        <v>362</v>
      </c>
      <c r="D184" s="32" t="s">
        <v>978</v>
      </c>
      <c r="E184" s="32"/>
      <c r="F184" s="32"/>
      <c r="G184" s="33">
        <v>4914</v>
      </c>
      <c r="H184" s="34"/>
      <c r="I184" s="34"/>
    </row>
    <row r="185" spans="1:9" ht="54" x14ac:dyDescent="0.2">
      <c r="A185" s="28">
        <f t="shared" si="3"/>
        <v>184</v>
      </c>
      <c r="B185" s="29" t="s">
        <v>363</v>
      </c>
      <c r="C185" s="39" t="s">
        <v>364</v>
      </c>
      <c r="D185" s="32" t="s">
        <v>978</v>
      </c>
      <c r="E185" s="32"/>
      <c r="F185" s="32"/>
      <c r="G185" s="33">
        <v>4446</v>
      </c>
      <c r="H185" s="34"/>
      <c r="I185" s="34"/>
    </row>
    <row r="186" spans="1:9" ht="108" x14ac:dyDescent="0.2">
      <c r="A186" s="28">
        <f t="shared" si="3"/>
        <v>185</v>
      </c>
      <c r="B186" s="35" t="s">
        <v>365</v>
      </c>
      <c r="C186" s="40" t="s">
        <v>366</v>
      </c>
      <c r="D186" s="32" t="s">
        <v>978</v>
      </c>
      <c r="E186" s="32"/>
      <c r="F186" s="32"/>
      <c r="G186" s="33">
        <v>81.899999999999991</v>
      </c>
      <c r="H186" s="34"/>
      <c r="I186" s="34"/>
    </row>
    <row r="187" spans="1:9" ht="54" x14ac:dyDescent="0.2">
      <c r="A187" s="28">
        <f t="shared" si="3"/>
        <v>186</v>
      </c>
      <c r="B187" s="29" t="s">
        <v>367</v>
      </c>
      <c r="C187" s="39" t="s">
        <v>368</v>
      </c>
      <c r="D187" s="32" t="s">
        <v>978</v>
      </c>
      <c r="E187" s="32"/>
      <c r="F187" s="32"/>
      <c r="G187" s="33">
        <v>2925</v>
      </c>
      <c r="H187" s="34"/>
      <c r="I187" s="34"/>
    </row>
    <row r="188" spans="1:9" ht="54" x14ac:dyDescent="0.2">
      <c r="A188" s="28">
        <f t="shared" si="3"/>
        <v>187</v>
      </c>
      <c r="B188" s="29" t="s">
        <v>367</v>
      </c>
      <c r="C188" s="39" t="s">
        <v>369</v>
      </c>
      <c r="D188" s="32" t="s">
        <v>978</v>
      </c>
      <c r="E188" s="32"/>
      <c r="F188" s="32"/>
      <c r="G188" s="33">
        <v>4095</v>
      </c>
      <c r="H188" s="34"/>
      <c r="I188" s="34"/>
    </row>
    <row r="189" spans="1:9" ht="54" x14ac:dyDescent="0.2">
      <c r="A189" s="28">
        <f t="shared" si="3"/>
        <v>188</v>
      </c>
      <c r="B189" s="29" t="s">
        <v>367</v>
      </c>
      <c r="C189" s="39" t="s">
        <v>370</v>
      </c>
      <c r="D189" s="32" t="s">
        <v>978</v>
      </c>
      <c r="E189" s="32"/>
      <c r="F189" s="32"/>
      <c r="G189" s="33">
        <v>5625</v>
      </c>
      <c r="H189" s="34"/>
      <c r="I189" s="34"/>
    </row>
    <row r="190" spans="1:9" ht="144" x14ac:dyDescent="0.2">
      <c r="A190" s="28">
        <f t="shared" si="3"/>
        <v>189</v>
      </c>
      <c r="B190" s="29" t="s">
        <v>371</v>
      </c>
      <c r="C190" s="39" t="s">
        <v>372</v>
      </c>
      <c r="D190" s="32" t="s">
        <v>978</v>
      </c>
      <c r="E190" s="32"/>
      <c r="F190" s="32"/>
      <c r="G190" s="33">
        <v>4095</v>
      </c>
      <c r="H190" s="34"/>
      <c r="I190" s="34"/>
    </row>
    <row r="191" spans="1:9" ht="144" x14ac:dyDescent="0.2">
      <c r="A191" s="28">
        <f t="shared" si="3"/>
        <v>190</v>
      </c>
      <c r="B191" s="29" t="s">
        <v>373</v>
      </c>
      <c r="C191" s="39" t="s">
        <v>374</v>
      </c>
      <c r="D191" s="32" t="s">
        <v>978</v>
      </c>
      <c r="E191" s="32"/>
      <c r="F191" s="32"/>
      <c r="G191" s="33">
        <v>2925</v>
      </c>
      <c r="H191" s="34"/>
      <c r="I191" s="34"/>
    </row>
    <row r="192" spans="1:9" ht="90" x14ac:dyDescent="0.2">
      <c r="A192" s="28">
        <f t="shared" si="3"/>
        <v>191</v>
      </c>
      <c r="B192" s="29" t="s">
        <v>375</v>
      </c>
      <c r="C192" s="39" t="s">
        <v>376</v>
      </c>
      <c r="D192" s="32" t="s">
        <v>978</v>
      </c>
      <c r="E192" s="32"/>
      <c r="F192" s="32"/>
      <c r="G192" s="33">
        <v>1404</v>
      </c>
      <c r="H192" s="34"/>
      <c r="I192" s="34"/>
    </row>
    <row r="193" spans="1:9" ht="108" x14ac:dyDescent="0.2">
      <c r="A193" s="28">
        <f t="shared" si="3"/>
        <v>192</v>
      </c>
      <c r="B193" s="29" t="s">
        <v>377</v>
      </c>
      <c r="C193" s="40" t="s">
        <v>366</v>
      </c>
      <c r="D193" s="32" t="s">
        <v>978</v>
      </c>
      <c r="E193" s="32"/>
      <c r="F193" s="32"/>
      <c r="G193" s="33">
        <v>93.6</v>
      </c>
      <c r="H193" s="34"/>
      <c r="I193" s="34"/>
    </row>
    <row r="194" spans="1:9" ht="108" x14ac:dyDescent="0.2">
      <c r="A194" s="28">
        <f t="shared" si="3"/>
        <v>193</v>
      </c>
      <c r="B194" s="29" t="s">
        <v>378</v>
      </c>
      <c r="C194" s="40" t="s">
        <v>366</v>
      </c>
      <c r="D194" s="32" t="s">
        <v>978</v>
      </c>
      <c r="E194" s="32"/>
      <c r="F194" s="32"/>
      <c r="G194" s="33">
        <v>105.3</v>
      </c>
      <c r="H194" s="34"/>
      <c r="I194" s="34"/>
    </row>
    <row r="195" spans="1:9" ht="108" x14ac:dyDescent="0.2">
      <c r="A195" s="28">
        <f t="shared" si="3"/>
        <v>194</v>
      </c>
      <c r="B195" s="29" t="s">
        <v>379</v>
      </c>
      <c r="C195" s="40" t="s">
        <v>366</v>
      </c>
      <c r="D195" s="32" t="s">
        <v>978</v>
      </c>
      <c r="E195" s="32"/>
      <c r="F195" s="32"/>
      <c r="G195" s="33">
        <v>152.1</v>
      </c>
      <c r="H195" s="34"/>
      <c r="I195" s="34"/>
    </row>
    <row r="196" spans="1:9" ht="108" x14ac:dyDescent="0.2">
      <c r="A196" s="28">
        <f t="shared" si="3"/>
        <v>195</v>
      </c>
      <c r="B196" s="29" t="s">
        <v>380</v>
      </c>
      <c r="C196" s="40" t="s">
        <v>366</v>
      </c>
      <c r="D196" s="32" t="s">
        <v>978</v>
      </c>
      <c r="E196" s="32"/>
      <c r="F196" s="32"/>
      <c r="G196" s="33">
        <v>210.6</v>
      </c>
      <c r="H196" s="34"/>
      <c r="I196" s="34"/>
    </row>
    <row r="197" spans="1:9" ht="108" x14ac:dyDescent="0.2">
      <c r="A197" s="28">
        <f t="shared" si="3"/>
        <v>196</v>
      </c>
      <c r="B197" s="29" t="s">
        <v>381</v>
      </c>
      <c r="C197" s="40" t="s">
        <v>366</v>
      </c>
      <c r="D197" s="32" t="s">
        <v>978</v>
      </c>
      <c r="E197" s="32"/>
      <c r="F197" s="32"/>
      <c r="G197" s="33">
        <v>1930.4999999999998</v>
      </c>
      <c r="H197" s="34"/>
      <c r="I197" s="34"/>
    </row>
    <row r="198" spans="1:9" ht="108" x14ac:dyDescent="0.2">
      <c r="A198" s="28">
        <f t="shared" si="3"/>
        <v>197</v>
      </c>
      <c r="B198" s="29" t="s">
        <v>382</v>
      </c>
      <c r="C198" s="40" t="s">
        <v>366</v>
      </c>
      <c r="D198" s="32" t="s">
        <v>978</v>
      </c>
      <c r="E198" s="34"/>
      <c r="F198" s="34"/>
      <c r="G198" s="33">
        <v>1111.5</v>
      </c>
      <c r="H198" s="34"/>
      <c r="I198" s="34"/>
    </row>
    <row r="199" spans="1:9" ht="108" x14ac:dyDescent="0.2">
      <c r="A199" s="28">
        <f t="shared" si="3"/>
        <v>198</v>
      </c>
      <c r="B199" s="29" t="s">
        <v>383</v>
      </c>
      <c r="C199" s="40" t="s">
        <v>366</v>
      </c>
      <c r="D199" s="32" t="s">
        <v>978</v>
      </c>
      <c r="E199" s="34"/>
      <c r="F199" s="34"/>
      <c r="G199" s="33">
        <v>760.5</v>
      </c>
      <c r="H199" s="34"/>
      <c r="I199" s="34"/>
    </row>
    <row r="200" spans="1:9" ht="108" x14ac:dyDescent="0.2">
      <c r="A200" s="28">
        <f t="shared" si="3"/>
        <v>199</v>
      </c>
      <c r="B200" s="29" t="s">
        <v>384</v>
      </c>
      <c r="C200" s="40" t="s">
        <v>366</v>
      </c>
      <c r="D200" s="32" t="s">
        <v>978</v>
      </c>
      <c r="E200" s="34"/>
      <c r="F200" s="34"/>
      <c r="G200" s="33">
        <v>4.68</v>
      </c>
      <c r="H200" s="34"/>
      <c r="I200" s="34"/>
    </row>
    <row r="201" spans="1:9" ht="108" x14ac:dyDescent="0.2">
      <c r="A201" s="28">
        <f t="shared" si="3"/>
        <v>200</v>
      </c>
      <c r="B201" s="29" t="s">
        <v>385</v>
      </c>
      <c r="C201" s="40" t="s">
        <v>366</v>
      </c>
      <c r="D201" s="32" t="s">
        <v>978</v>
      </c>
      <c r="E201" s="34"/>
      <c r="F201" s="34"/>
      <c r="G201" s="33">
        <v>15.209999999999999</v>
      </c>
      <c r="H201" s="34"/>
      <c r="I201" s="34"/>
    </row>
    <row r="202" spans="1:9" ht="108" x14ac:dyDescent="0.2">
      <c r="A202" s="28">
        <f t="shared" si="3"/>
        <v>201</v>
      </c>
      <c r="B202" s="29" t="s">
        <v>386</v>
      </c>
      <c r="C202" s="40" t="s">
        <v>366</v>
      </c>
      <c r="D202" s="32" t="s">
        <v>978</v>
      </c>
      <c r="E202" s="34"/>
      <c r="F202" s="34"/>
      <c r="G202" s="33">
        <v>28.08</v>
      </c>
      <c r="H202" s="34"/>
      <c r="I202" s="34"/>
    </row>
    <row r="203" spans="1:9" ht="108" x14ac:dyDescent="0.2">
      <c r="A203" s="28">
        <f t="shared" si="3"/>
        <v>202</v>
      </c>
      <c r="B203" s="29" t="s">
        <v>387</v>
      </c>
      <c r="C203" s="40" t="s">
        <v>366</v>
      </c>
      <c r="D203" s="32" t="s">
        <v>978</v>
      </c>
      <c r="E203" s="34"/>
      <c r="F203" s="34"/>
      <c r="G203" s="33">
        <v>45.629999999999995</v>
      </c>
      <c r="H203" s="34"/>
      <c r="I203" s="34"/>
    </row>
    <row r="204" spans="1:9" ht="108" x14ac:dyDescent="0.2">
      <c r="A204" s="28">
        <f t="shared" si="3"/>
        <v>203</v>
      </c>
      <c r="B204" s="29" t="s">
        <v>388</v>
      </c>
      <c r="C204" s="40" t="s">
        <v>366</v>
      </c>
      <c r="D204" s="32" t="s">
        <v>978</v>
      </c>
      <c r="E204" s="34"/>
      <c r="F204" s="34"/>
      <c r="G204" s="33">
        <v>60.839999999999996</v>
      </c>
      <c r="H204" s="34"/>
      <c r="I204" s="34"/>
    </row>
    <row r="205" spans="1:9" ht="108" x14ac:dyDescent="0.2">
      <c r="A205" s="28">
        <f t="shared" si="3"/>
        <v>204</v>
      </c>
      <c r="B205" s="29" t="s">
        <v>389</v>
      </c>
      <c r="C205" s="40" t="s">
        <v>366</v>
      </c>
      <c r="D205" s="32" t="s">
        <v>978</v>
      </c>
      <c r="E205" s="34"/>
      <c r="F205" s="34"/>
      <c r="G205" s="33">
        <v>102.96</v>
      </c>
      <c r="H205" s="34"/>
      <c r="I205" s="34"/>
    </row>
    <row r="206" spans="1:9" ht="18" x14ac:dyDescent="0.2">
      <c r="A206" s="28">
        <f t="shared" si="3"/>
        <v>205</v>
      </c>
      <c r="B206" s="29" t="s">
        <v>390</v>
      </c>
      <c r="C206" s="30"/>
      <c r="D206" s="32" t="s">
        <v>978</v>
      </c>
      <c r="E206" s="34"/>
      <c r="F206" s="34"/>
      <c r="G206" s="33">
        <v>7.02</v>
      </c>
      <c r="H206" s="34"/>
      <c r="I206" s="34"/>
    </row>
    <row r="207" spans="1:9" ht="18" x14ac:dyDescent="0.2">
      <c r="A207" s="28">
        <f t="shared" si="3"/>
        <v>206</v>
      </c>
      <c r="B207" s="29" t="s">
        <v>391</v>
      </c>
      <c r="C207" s="30"/>
      <c r="D207" s="32" t="s">
        <v>978</v>
      </c>
      <c r="E207" s="34"/>
      <c r="F207" s="34"/>
      <c r="G207" s="33">
        <v>14.04</v>
      </c>
      <c r="H207" s="34"/>
      <c r="I207" s="34"/>
    </row>
    <row r="208" spans="1:9" ht="18" x14ac:dyDescent="0.2">
      <c r="A208" s="28">
        <f t="shared" si="3"/>
        <v>207</v>
      </c>
      <c r="B208" s="29" t="s">
        <v>392</v>
      </c>
      <c r="C208" s="30"/>
      <c r="D208" s="32" t="s">
        <v>978</v>
      </c>
      <c r="E208" s="34"/>
      <c r="F208" s="34"/>
      <c r="G208" s="33">
        <v>17.549999999999997</v>
      </c>
      <c r="H208" s="34"/>
      <c r="I208" s="34"/>
    </row>
    <row r="209" spans="1:9" ht="18" x14ac:dyDescent="0.2">
      <c r="A209" s="28">
        <f t="shared" si="3"/>
        <v>208</v>
      </c>
      <c r="B209" s="29" t="s">
        <v>393</v>
      </c>
      <c r="C209" s="30"/>
      <c r="D209" s="32" t="s">
        <v>978</v>
      </c>
      <c r="E209" s="34"/>
      <c r="F209" s="34"/>
      <c r="G209" s="33">
        <v>30.419999999999998</v>
      </c>
      <c r="H209" s="34"/>
      <c r="I209" s="34"/>
    </row>
    <row r="210" spans="1:9" ht="18" x14ac:dyDescent="0.2">
      <c r="A210" s="28">
        <f t="shared" si="3"/>
        <v>209</v>
      </c>
      <c r="B210" s="29" t="s">
        <v>394</v>
      </c>
      <c r="C210" s="30"/>
      <c r="D210" s="32" t="s">
        <v>978</v>
      </c>
      <c r="E210" s="34"/>
      <c r="F210" s="34"/>
      <c r="G210" s="33">
        <v>4.68</v>
      </c>
      <c r="H210" s="34"/>
      <c r="I210" s="34"/>
    </row>
    <row r="211" spans="1:9" ht="18" x14ac:dyDescent="0.2">
      <c r="A211" s="28">
        <f t="shared" si="3"/>
        <v>210</v>
      </c>
      <c r="B211" s="29" t="s">
        <v>395</v>
      </c>
      <c r="C211" s="30"/>
      <c r="D211" s="32" t="s">
        <v>978</v>
      </c>
      <c r="E211" s="34"/>
      <c r="F211" s="34"/>
      <c r="G211" s="33">
        <v>58.5</v>
      </c>
      <c r="H211" s="34"/>
      <c r="I211" s="34"/>
    </row>
    <row r="212" spans="1:9" ht="18" x14ac:dyDescent="0.2">
      <c r="A212" s="28">
        <f t="shared" si="3"/>
        <v>211</v>
      </c>
      <c r="B212" s="29" t="s">
        <v>396</v>
      </c>
      <c r="C212" s="30"/>
      <c r="D212" s="32" t="s">
        <v>978</v>
      </c>
      <c r="E212" s="34"/>
      <c r="F212" s="34"/>
      <c r="G212" s="33">
        <v>40.949999999999996</v>
      </c>
      <c r="H212" s="34"/>
      <c r="I212" s="34"/>
    </row>
    <row r="213" spans="1:9" ht="18" x14ac:dyDescent="0.2">
      <c r="A213" s="28">
        <f t="shared" si="3"/>
        <v>212</v>
      </c>
      <c r="B213" s="29" t="s">
        <v>397</v>
      </c>
      <c r="C213" s="30"/>
      <c r="D213" s="32" t="s">
        <v>978</v>
      </c>
      <c r="E213" s="34"/>
      <c r="F213" s="34"/>
      <c r="G213" s="33">
        <v>25.74</v>
      </c>
      <c r="H213" s="34"/>
      <c r="I213" s="34"/>
    </row>
    <row r="214" spans="1:9" ht="18" x14ac:dyDescent="0.2">
      <c r="A214" s="28">
        <f t="shared" si="3"/>
        <v>213</v>
      </c>
      <c r="B214" s="29" t="s">
        <v>398</v>
      </c>
      <c r="C214" s="30"/>
      <c r="D214" s="32" t="s">
        <v>978</v>
      </c>
      <c r="E214" s="34"/>
      <c r="F214" s="34"/>
      <c r="G214" s="33">
        <v>35.099999999999994</v>
      </c>
      <c r="H214" s="34"/>
      <c r="I214" s="34"/>
    </row>
    <row r="215" spans="1:9" ht="18" x14ac:dyDescent="0.2">
      <c r="A215" s="28">
        <f t="shared" si="3"/>
        <v>214</v>
      </c>
      <c r="B215" s="29" t="s">
        <v>399</v>
      </c>
      <c r="C215" s="30"/>
      <c r="D215" s="32" t="s">
        <v>978</v>
      </c>
      <c r="E215" s="34"/>
      <c r="F215" s="34"/>
      <c r="G215" s="33">
        <v>46.8</v>
      </c>
      <c r="H215" s="34"/>
      <c r="I215" s="34"/>
    </row>
    <row r="216" spans="1:9" ht="18" x14ac:dyDescent="0.2">
      <c r="A216" s="28">
        <f t="shared" si="3"/>
        <v>215</v>
      </c>
      <c r="B216" s="29" t="s">
        <v>400</v>
      </c>
      <c r="C216" s="30" t="s">
        <v>401</v>
      </c>
      <c r="D216" s="32" t="s">
        <v>978</v>
      </c>
      <c r="E216" s="42"/>
      <c r="F216" s="42"/>
      <c r="G216" s="33">
        <v>245.7</v>
      </c>
      <c r="H216" s="34"/>
      <c r="I216" s="34"/>
    </row>
    <row r="217" spans="1:9" ht="18" x14ac:dyDescent="0.2">
      <c r="A217" s="28">
        <f t="shared" si="3"/>
        <v>216</v>
      </c>
      <c r="B217" s="29" t="s">
        <v>402</v>
      </c>
      <c r="C217" s="30" t="s">
        <v>403</v>
      </c>
      <c r="D217" s="32" t="s">
        <v>978</v>
      </c>
      <c r="E217" s="42"/>
      <c r="F217" s="42"/>
      <c r="G217" s="33">
        <v>327.59999999999997</v>
      </c>
      <c r="H217" s="34"/>
      <c r="I217" s="34"/>
    </row>
    <row r="218" spans="1:9" ht="18" x14ac:dyDescent="0.2">
      <c r="A218" s="28">
        <f t="shared" si="3"/>
        <v>217</v>
      </c>
      <c r="B218" s="29" t="s">
        <v>404</v>
      </c>
      <c r="C218" s="30" t="s">
        <v>405</v>
      </c>
      <c r="D218" s="32" t="s">
        <v>978</v>
      </c>
      <c r="E218" s="42"/>
      <c r="F218" s="42"/>
      <c r="G218" s="33">
        <v>432.9</v>
      </c>
      <c r="H218" s="34"/>
      <c r="I218" s="34"/>
    </row>
    <row r="219" spans="1:9" ht="36" x14ac:dyDescent="0.2">
      <c r="A219" s="28">
        <f t="shared" si="3"/>
        <v>218</v>
      </c>
      <c r="B219" s="29" t="s">
        <v>406</v>
      </c>
      <c r="C219" s="30" t="s">
        <v>407</v>
      </c>
      <c r="D219" s="32" t="s">
        <v>978</v>
      </c>
      <c r="E219" s="42"/>
      <c r="F219" s="42"/>
      <c r="G219" s="33">
        <v>2691</v>
      </c>
      <c r="H219" s="34"/>
      <c r="I219" s="34"/>
    </row>
    <row r="220" spans="1:9" ht="36" x14ac:dyDescent="0.2">
      <c r="A220" s="28">
        <f t="shared" si="3"/>
        <v>219</v>
      </c>
      <c r="B220" s="29" t="s">
        <v>408</v>
      </c>
      <c r="C220" s="30" t="s">
        <v>409</v>
      </c>
      <c r="D220" s="32" t="s">
        <v>978</v>
      </c>
      <c r="E220" s="42"/>
      <c r="F220" s="42"/>
      <c r="G220" s="33">
        <v>3860.9999999999995</v>
      </c>
      <c r="H220" s="34"/>
      <c r="I220" s="34"/>
    </row>
    <row r="221" spans="1:9" ht="36" x14ac:dyDescent="0.2">
      <c r="A221" s="28">
        <f t="shared" si="3"/>
        <v>220</v>
      </c>
      <c r="B221" s="29" t="s">
        <v>410</v>
      </c>
      <c r="C221" s="30" t="s">
        <v>409</v>
      </c>
      <c r="D221" s="32" t="s">
        <v>978</v>
      </c>
      <c r="E221" s="42"/>
      <c r="F221" s="42"/>
      <c r="G221" s="33">
        <v>4797</v>
      </c>
      <c r="H221" s="34"/>
      <c r="I221" s="34"/>
    </row>
    <row r="222" spans="1:9" ht="36" x14ac:dyDescent="0.2">
      <c r="A222" s="28">
        <f t="shared" si="3"/>
        <v>221</v>
      </c>
      <c r="B222" s="29" t="s">
        <v>411</v>
      </c>
      <c r="C222" s="30" t="s">
        <v>412</v>
      </c>
      <c r="D222" s="32" t="s">
        <v>978</v>
      </c>
      <c r="E222" s="42"/>
      <c r="F222" s="42"/>
      <c r="G222" s="33">
        <v>2106</v>
      </c>
      <c r="H222" s="34"/>
      <c r="I222" s="34"/>
    </row>
    <row r="223" spans="1:9" ht="18" x14ac:dyDescent="0.2">
      <c r="A223" s="28">
        <f t="shared" si="3"/>
        <v>222</v>
      </c>
      <c r="B223" s="29" t="s">
        <v>413</v>
      </c>
      <c r="C223" s="30" t="s">
        <v>414</v>
      </c>
      <c r="D223" s="32" t="s">
        <v>978</v>
      </c>
      <c r="E223" s="42"/>
      <c r="F223" s="42"/>
      <c r="G223" s="33">
        <v>3200</v>
      </c>
      <c r="H223" s="34"/>
      <c r="I223" s="34"/>
    </row>
    <row r="224" spans="1:9" ht="36" x14ac:dyDescent="0.2">
      <c r="A224" s="28">
        <f t="shared" si="3"/>
        <v>223</v>
      </c>
      <c r="B224" s="35" t="s">
        <v>415</v>
      </c>
      <c r="C224" s="30" t="s">
        <v>412</v>
      </c>
      <c r="D224" s="32" t="s">
        <v>978</v>
      </c>
      <c r="E224" s="42"/>
      <c r="F224" s="42"/>
      <c r="G224" s="33">
        <v>9477</v>
      </c>
      <c r="H224" s="34"/>
      <c r="I224" s="34"/>
    </row>
    <row r="225" spans="1:9" ht="36" x14ac:dyDescent="0.2">
      <c r="A225" s="28">
        <f t="shared" si="3"/>
        <v>224</v>
      </c>
      <c r="B225" s="29" t="s">
        <v>416</v>
      </c>
      <c r="C225" s="30" t="s">
        <v>412</v>
      </c>
      <c r="D225" s="32" t="s">
        <v>978</v>
      </c>
      <c r="E225" s="42"/>
      <c r="F225" s="42"/>
      <c r="G225" s="33">
        <v>643.5</v>
      </c>
      <c r="H225" s="34"/>
      <c r="I225" s="34"/>
    </row>
    <row r="226" spans="1:9" ht="36" x14ac:dyDescent="0.2">
      <c r="A226" s="28">
        <f t="shared" ref="A226:A253" si="4">A225+1</f>
        <v>225</v>
      </c>
      <c r="B226" s="29" t="s">
        <v>417</v>
      </c>
      <c r="C226" s="30" t="s">
        <v>412</v>
      </c>
      <c r="D226" s="32" t="s">
        <v>978</v>
      </c>
      <c r="E226" s="42"/>
      <c r="F226" s="42"/>
      <c r="G226" s="33">
        <v>807.3</v>
      </c>
      <c r="H226" s="34"/>
      <c r="I226" s="34"/>
    </row>
    <row r="227" spans="1:9" ht="36" x14ac:dyDescent="0.2">
      <c r="A227" s="28">
        <f t="shared" si="4"/>
        <v>226</v>
      </c>
      <c r="B227" s="29" t="s">
        <v>418</v>
      </c>
      <c r="C227" s="30" t="s">
        <v>412</v>
      </c>
      <c r="D227" s="32" t="s">
        <v>978</v>
      </c>
      <c r="E227" s="42"/>
      <c r="F227" s="42"/>
      <c r="G227" s="33">
        <v>9594</v>
      </c>
      <c r="H227" s="34"/>
      <c r="I227" s="34"/>
    </row>
    <row r="228" spans="1:9" ht="54" x14ac:dyDescent="0.2">
      <c r="A228" s="28">
        <f t="shared" si="4"/>
        <v>227</v>
      </c>
      <c r="B228" s="29" t="s">
        <v>419</v>
      </c>
      <c r="C228" s="30"/>
      <c r="D228" s="32" t="s">
        <v>978</v>
      </c>
      <c r="E228" s="42"/>
      <c r="F228" s="42"/>
      <c r="G228" s="33">
        <v>450</v>
      </c>
      <c r="H228" s="34"/>
      <c r="I228" s="34"/>
    </row>
    <row r="229" spans="1:9" ht="36" x14ac:dyDescent="0.2">
      <c r="A229" s="28">
        <f t="shared" si="4"/>
        <v>228</v>
      </c>
      <c r="B229" s="29" t="s">
        <v>420</v>
      </c>
      <c r="C229" s="30"/>
      <c r="D229" s="32" t="s">
        <v>978</v>
      </c>
      <c r="E229" s="42"/>
      <c r="F229" s="42"/>
      <c r="G229" s="33">
        <v>250</v>
      </c>
      <c r="H229" s="34"/>
      <c r="I229" s="34"/>
    </row>
    <row r="230" spans="1:9" ht="90" x14ac:dyDescent="0.2">
      <c r="A230" s="28">
        <f t="shared" si="4"/>
        <v>229</v>
      </c>
      <c r="B230" s="29" t="s">
        <v>421</v>
      </c>
      <c r="C230" s="30" t="s">
        <v>422</v>
      </c>
      <c r="D230" s="32" t="s">
        <v>978</v>
      </c>
      <c r="E230" s="42"/>
      <c r="F230" s="42"/>
      <c r="G230" s="33">
        <v>2223</v>
      </c>
      <c r="H230" s="34"/>
      <c r="I230" s="34"/>
    </row>
    <row r="231" spans="1:9" ht="90" x14ac:dyDescent="0.2">
      <c r="A231" s="28">
        <f t="shared" si="4"/>
        <v>230</v>
      </c>
      <c r="B231" s="29" t="s">
        <v>423</v>
      </c>
      <c r="C231" s="30" t="s">
        <v>422</v>
      </c>
      <c r="D231" s="32" t="s">
        <v>978</v>
      </c>
      <c r="E231" s="42"/>
      <c r="F231" s="42"/>
      <c r="G231" s="33">
        <v>2457</v>
      </c>
      <c r="H231" s="34"/>
      <c r="I231" s="34"/>
    </row>
    <row r="232" spans="1:9" ht="72" x14ac:dyDescent="0.2">
      <c r="A232" s="28">
        <f t="shared" si="4"/>
        <v>231</v>
      </c>
      <c r="B232" s="29" t="s">
        <v>424</v>
      </c>
      <c r="C232" s="30" t="s">
        <v>422</v>
      </c>
      <c r="D232" s="32" t="s">
        <v>978</v>
      </c>
      <c r="E232" s="42"/>
      <c r="F232" s="42"/>
      <c r="G232" s="33">
        <v>3159</v>
      </c>
      <c r="H232" s="34"/>
      <c r="I232" s="34"/>
    </row>
    <row r="233" spans="1:9" ht="72" x14ac:dyDescent="0.2">
      <c r="A233" s="28">
        <f t="shared" si="4"/>
        <v>232</v>
      </c>
      <c r="B233" s="29" t="s">
        <v>425</v>
      </c>
      <c r="C233" s="30" t="s">
        <v>422</v>
      </c>
      <c r="D233" s="32" t="s">
        <v>978</v>
      </c>
      <c r="E233" s="42"/>
      <c r="F233" s="42"/>
      <c r="G233" s="33">
        <v>4797</v>
      </c>
      <c r="H233" s="34"/>
      <c r="I233" s="34"/>
    </row>
    <row r="234" spans="1:9" ht="72" x14ac:dyDescent="0.2">
      <c r="A234" s="28">
        <f t="shared" si="4"/>
        <v>233</v>
      </c>
      <c r="B234" s="29" t="s">
        <v>426</v>
      </c>
      <c r="C234" s="30" t="s">
        <v>422</v>
      </c>
      <c r="D234" s="32" t="s">
        <v>978</v>
      </c>
      <c r="E234" s="42"/>
      <c r="F234" s="42"/>
      <c r="G234" s="33">
        <v>6903</v>
      </c>
      <c r="H234" s="34"/>
      <c r="I234" s="34"/>
    </row>
    <row r="235" spans="1:9" ht="18" x14ac:dyDescent="0.2">
      <c r="A235" s="28">
        <f t="shared" si="4"/>
        <v>234</v>
      </c>
      <c r="B235" s="29" t="s">
        <v>427</v>
      </c>
      <c r="C235" s="30" t="s">
        <v>422</v>
      </c>
      <c r="D235" s="32" t="s">
        <v>978</v>
      </c>
      <c r="E235" s="42"/>
      <c r="F235" s="42"/>
      <c r="G235" s="33">
        <v>111.14999999999999</v>
      </c>
      <c r="H235" s="34"/>
      <c r="I235" s="34"/>
    </row>
    <row r="236" spans="1:9" ht="18" x14ac:dyDescent="0.2">
      <c r="A236" s="28">
        <f t="shared" si="4"/>
        <v>235</v>
      </c>
      <c r="B236" s="29" t="s">
        <v>428</v>
      </c>
      <c r="C236" s="30" t="s">
        <v>422</v>
      </c>
      <c r="D236" s="32" t="s">
        <v>978</v>
      </c>
      <c r="E236" s="42"/>
      <c r="F236" s="42"/>
      <c r="G236" s="33">
        <v>111.14999999999999</v>
      </c>
      <c r="H236" s="34"/>
      <c r="I236" s="34"/>
    </row>
    <row r="237" spans="1:9" ht="54" x14ac:dyDescent="0.2">
      <c r="A237" s="28">
        <f t="shared" si="4"/>
        <v>236</v>
      </c>
      <c r="B237" s="29" t="s">
        <v>429</v>
      </c>
      <c r="C237" s="30" t="s">
        <v>430</v>
      </c>
      <c r="D237" s="32" t="s">
        <v>978</v>
      </c>
      <c r="E237" s="42"/>
      <c r="F237" s="42"/>
      <c r="G237" s="33">
        <v>5733</v>
      </c>
      <c r="H237" s="34"/>
      <c r="I237" s="34"/>
    </row>
    <row r="238" spans="1:9" ht="18" x14ac:dyDescent="0.2">
      <c r="A238" s="28">
        <f t="shared" si="4"/>
        <v>237</v>
      </c>
      <c r="B238" s="29" t="s">
        <v>431</v>
      </c>
      <c r="C238" s="30" t="s">
        <v>430</v>
      </c>
      <c r="D238" s="32" t="s">
        <v>978</v>
      </c>
      <c r="E238" s="42"/>
      <c r="F238" s="42"/>
      <c r="G238" s="33">
        <v>468</v>
      </c>
      <c r="H238" s="34"/>
      <c r="I238" s="34"/>
    </row>
    <row r="239" spans="1:9" ht="18" x14ac:dyDescent="0.2">
      <c r="A239" s="28">
        <f t="shared" si="4"/>
        <v>238</v>
      </c>
      <c r="B239" s="29" t="s">
        <v>432</v>
      </c>
      <c r="C239" s="30" t="s">
        <v>430</v>
      </c>
      <c r="D239" s="32" t="s">
        <v>978</v>
      </c>
      <c r="E239" s="42"/>
      <c r="F239" s="42"/>
      <c r="G239" s="33">
        <v>526.5</v>
      </c>
      <c r="H239" s="34"/>
      <c r="I239" s="34"/>
    </row>
    <row r="240" spans="1:9" ht="18" x14ac:dyDescent="0.2">
      <c r="A240" s="28">
        <f t="shared" si="4"/>
        <v>239</v>
      </c>
      <c r="B240" s="29" t="s">
        <v>433</v>
      </c>
      <c r="C240" s="30" t="s">
        <v>434</v>
      </c>
      <c r="D240" s="32" t="s">
        <v>978</v>
      </c>
      <c r="E240" s="42"/>
      <c r="F240" s="42"/>
      <c r="G240" s="33">
        <v>737.09999999999991</v>
      </c>
      <c r="H240" s="34"/>
      <c r="I240" s="34"/>
    </row>
    <row r="241" spans="1:9" ht="18" x14ac:dyDescent="0.2">
      <c r="A241" s="28">
        <f t="shared" si="4"/>
        <v>240</v>
      </c>
      <c r="B241" s="29" t="s">
        <v>435</v>
      </c>
      <c r="C241" s="30" t="s">
        <v>436</v>
      </c>
      <c r="D241" s="32" t="s">
        <v>978</v>
      </c>
      <c r="E241" s="42"/>
      <c r="F241" s="42"/>
      <c r="G241" s="33">
        <v>409.5</v>
      </c>
      <c r="H241" s="34"/>
      <c r="I241" s="34"/>
    </row>
    <row r="242" spans="1:9" ht="18" x14ac:dyDescent="0.2">
      <c r="A242" s="28">
        <f t="shared" si="4"/>
        <v>241</v>
      </c>
      <c r="B242" s="29" t="s">
        <v>437</v>
      </c>
      <c r="C242" s="30" t="s">
        <v>438</v>
      </c>
      <c r="D242" s="32" t="s">
        <v>978</v>
      </c>
      <c r="E242" s="42"/>
      <c r="F242" s="42"/>
      <c r="G242" s="33">
        <v>4914</v>
      </c>
      <c r="H242" s="34"/>
      <c r="I242" s="34"/>
    </row>
    <row r="243" spans="1:9" ht="18" x14ac:dyDescent="0.2">
      <c r="A243" s="28">
        <f t="shared" si="4"/>
        <v>242</v>
      </c>
      <c r="B243" s="29" t="s">
        <v>439</v>
      </c>
      <c r="C243" s="30" t="s">
        <v>440</v>
      </c>
      <c r="D243" s="32" t="s">
        <v>978</v>
      </c>
      <c r="E243" s="42"/>
      <c r="F243" s="42"/>
      <c r="G243" s="33">
        <v>2223</v>
      </c>
      <c r="H243" s="34"/>
      <c r="I243" s="34"/>
    </row>
    <row r="244" spans="1:9" ht="18" x14ac:dyDescent="0.2">
      <c r="A244" s="28">
        <f t="shared" si="4"/>
        <v>243</v>
      </c>
      <c r="B244" s="29" t="s">
        <v>441</v>
      </c>
      <c r="C244" s="30" t="s">
        <v>442</v>
      </c>
      <c r="D244" s="32" t="s">
        <v>978</v>
      </c>
      <c r="E244" s="42"/>
      <c r="F244" s="42"/>
      <c r="G244" s="33">
        <v>1404</v>
      </c>
      <c r="H244" s="34"/>
      <c r="I244" s="34"/>
    </row>
    <row r="245" spans="1:9" ht="18" x14ac:dyDescent="0.2">
      <c r="A245" s="28">
        <f t="shared" si="4"/>
        <v>244</v>
      </c>
      <c r="B245" s="29" t="s">
        <v>443</v>
      </c>
      <c r="C245" s="30" t="s">
        <v>444</v>
      </c>
      <c r="D245" s="32" t="s">
        <v>978</v>
      </c>
      <c r="E245" s="42"/>
      <c r="F245" s="42"/>
      <c r="G245" s="33">
        <v>3159</v>
      </c>
      <c r="H245" s="34"/>
      <c r="I245" s="34"/>
    </row>
    <row r="246" spans="1:9" ht="409.5" x14ac:dyDescent="0.2">
      <c r="A246" s="28">
        <f t="shared" si="4"/>
        <v>245</v>
      </c>
      <c r="B246" s="29" t="s">
        <v>445</v>
      </c>
      <c r="C246" s="30"/>
      <c r="D246" s="32" t="s">
        <v>978</v>
      </c>
      <c r="E246" s="42"/>
      <c r="F246" s="42"/>
      <c r="G246" s="33">
        <v>13000</v>
      </c>
      <c r="H246" s="34"/>
      <c r="I246" s="34"/>
    </row>
    <row r="247" spans="1:9" ht="18" x14ac:dyDescent="0.2">
      <c r="A247" s="28">
        <f t="shared" si="4"/>
        <v>246</v>
      </c>
      <c r="B247" s="29" t="s">
        <v>446</v>
      </c>
      <c r="C247" s="30"/>
      <c r="D247" s="32" t="s">
        <v>978</v>
      </c>
      <c r="E247" s="42"/>
      <c r="F247" s="42"/>
      <c r="G247" s="33">
        <v>234</v>
      </c>
      <c r="H247" s="34"/>
      <c r="I247" s="34"/>
    </row>
    <row r="248" spans="1:9" ht="36" x14ac:dyDescent="0.2">
      <c r="A248" s="28">
        <f t="shared" si="4"/>
        <v>247</v>
      </c>
      <c r="B248" s="29" t="s">
        <v>447</v>
      </c>
      <c r="C248" s="30" t="s">
        <v>448</v>
      </c>
      <c r="D248" s="32" t="s">
        <v>978</v>
      </c>
      <c r="E248" s="42"/>
      <c r="F248" s="42"/>
      <c r="G248" s="33">
        <v>561.59999999999991</v>
      </c>
      <c r="H248" s="34"/>
      <c r="I248" s="34"/>
    </row>
    <row r="249" spans="1:9" ht="108" x14ac:dyDescent="0.2">
      <c r="A249" s="28">
        <f t="shared" si="4"/>
        <v>248</v>
      </c>
      <c r="B249" s="29" t="s">
        <v>449</v>
      </c>
      <c r="C249" s="30" t="s">
        <v>450</v>
      </c>
      <c r="D249" s="32" t="s">
        <v>978</v>
      </c>
      <c r="E249" s="42"/>
      <c r="F249" s="42"/>
      <c r="G249" s="33">
        <v>12000</v>
      </c>
      <c r="H249" s="34"/>
      <c r="I249" s="34"/>
    </row>
    <row r="250" spans="1:9" ht="144" x14ac:dyDescent="0.2">
      <c r="A250" s="28">
        <f t="shared" si="4"/>
        <v>249</v>
      </c>
      <c r="B250" s="29" t="s">
        <v>451</v>
      </c>
      <c r="C250" s="30" t="s">
        <v>452</v>
      </c>
      <c r="D250" s="32" t="s">
        <v>978</v>
      </c>
      <c r="E250" s="42"/>
      <c r="F250" s="42"/>
      <c r="G250" s="33">
        <v>17550</v>
      </c>
      <c r="H250" s="34"/>
      <c r="I250" s="34"/>
    </row>
    <row r="251" spans="1:9" ht="180" x14ac:dyDescent="0.2">
      <c r="A251" s="28">
        <f t="shared" si="4"/>
        <v>250</v>
      </c>
      <c r="B251" s="45" t="s">
        <v>453</v>
      </c>
      <c r="C251" s="30" t="s">
        <v>454</v>
      </c>
      <c r="D251" s="32" t="s">
        <v>978</v>
      </c>
      <c r="E251" s="42"/>
      <c r="F251" s="42"/>
      <c r="G251" s="33">
        <v>23400</v>
      </c>
      <c r="H251" s="34"/>
      <c r="I251" s="34"/>
    </row>
    <row r="252" spans="1:9" ht="216" x14ac:dyDescent="0.2">
      <c r="A252" s="28">
        <f t="shared" si="4"/>
        <v>251</v>
      </c>
      <c r="B252" s="45" t="s">
        <v>455</v>
      </c>
      <c r="C252" s="30" t="s">
        <v>456</v>
      </c>
      <c r="D252" s="32" t="s">
        <v>978</v>
      </c>
      <c r="E252" s="42"/>
      <c r="F252" s="42"/>
      <c r="G252" s="33">
        <v>25740</v>
      </c>
      <c r="H252" s="34"/>
      <c r="I252" s="34"/>
    </row>
    <row r="253" spans="1:9" ht="252" x14ac:dyDescent="0.2">
      <c r="A253" s="28">
        <f t="shared" si="4"/>
        <v>252</v>
      </c>
      <c r="B253" s="45" t="s">
        <v>457</v>
      </c>
      <c r="C253" s="30" t="s">
        <v>458</v>
      </c>
      <c r="D253" s="32" t="s">
        <v>978</v>
      </c>
      <c r="E253" s="42"/>
      <c r="F253" s="42"/>
      <c r="G253" s="33">
        <v>14040</v>
      </c>
      <c r="H253" s="34"/>
      <c r="I253" s="34"/>
    </row>
    <row r="254" spans="1:9" ht="18" x14ac:dyDescent="0.2">
      <c r="A254" s="46">
        <f>A253+1</f>
        <v>253</v>
      </c>
      <c r="B254" s="47" t="s">
        <v>459</v>
      </c>
      <c r="C254" s="48" t="s">
        <v>460</v>
      </c>
      <c r="D254" s="62" t="s">
        <v>980</v>
      </c>
      <c r="E254" s="50"/>
      <c r="F254" s="50"/>
      <c r="G254" s="51">
        <v>6903</v>
      </c>
      <c r="H254" s="52"/>
      <c r="I254" s="52"/>
    </row>
    <row r="255" spans="1:9" ht="36" x14ac:dyDescent="0.2">
      <c r="A255" s="46">
        <f t="shared" ref="A255:A318" si="5">A254+1</f>
        <v>254</v>
      </c>
      <c r="B255" s="47" t="s">
        <v>461</v>
      </c>
      <c r="C255" s="48" t="s">
        <v>462</v>
      </c>
      <c r="D255" s="62" t="s">
        <v>980</v>
      </c>
      <c r="E255" s="50"/>
      <c r="F255" s="50"/>
      <c r="G255" s="51">
        <v>16848</v>
      </c>
      <c r="H255" s="52"/>
      <c r="I255" s="52"/>
    </row>
    <row r="256" spans="1:9" ht="18" x14ac:dyDescent="0.2">
      <c r="A256" s="46">
        <f t="shared" si="5"/>
        <v>255</v>
      </c>
      <c r="B256" s="47" t="s">
        <v>463</v>
      </c>
      <c r="C256" s="48" t="s">
        <v>464</v>
      </c>
      <c r="D256" s="62" t="s">
        <v>980</v>
      </c>
      <c r="E256" s="50"/>
      <c r="F256" s="50"/>
      <c r="G256" s="51">
        <v>1170</v>
      </c>
      <c r="H256" s="52"/>
      <c r="I256" s="52"/>
    </row>
    <row r="257" spans="1:9" ht="18" x14ac:dyDescent="0.2">
      <c r="A257" s="46">
        <f t="shared" si="5"/>
        <v>256</v>
      </c>
      <c r="B257" s="47" t="s">
        <v>465</v>
      </c>
      <c r="C257" s="48" t="s">
        <v>466</v>
      </c>
      <c r="D257" s="62" t="s">
        <v>980</v>
      </c>
      <c r="E257" s="50"/>
      <c r="F257" s="50"/>
      <c r="G257" s="51">
        <v>1521</v>
      </c>
      <c r="H257" s="52"/>
      <c r="I257" s="52"/>
    </row>
    <row r="258" spans="1:9" ht="18" x14ac:dyDescent="0.2">
      <c r="A258" s="46">
        <f t="shared" si="5"/>
        <v>257</v>
      </c>
      <c r="B258" s="47" t="s">
        <v>467</v>
      </c>
      <c r="C258" s="48" t="s">
        <v>468</v>
      </c>
      <c r="D258" s="62" t="s">
        <v>980</v>
      </c>
      <c r="E258" s="50"/>
      <c r="F258" s="50"/>
      <c r="G258" s="51">
        <v>1755</v>
      </c>
      <c r="H258" s="54"/>
      <c r="I258" s="52"/>
    </row>
    <row r="259" spans="1:9" ht="18" x14ac:dyDescent="0.2">
      <c r="A259" s="46">
        <f t="shared" si="5"/>
        <v>258</v>
      </c>
      <c r="B259" s="47" t="s">
        <v>469</v>
      </c>
      <c r="C259" s="48" t="s">
        <v>470</v>
      </c>
      <c r="D259" s="62" t="s">
        <v>980</v>
      </c>
      <c r="E259" s="50"/>
      <c r="F259" s="50"/>
      <c r="G259" s="51">
        <v>2340</v>
      </c>
      <c r="H259" s="54"/>
      <c r="I259" s="52"/>
    </row>
    <row r="260" spans="1:9" ht="36" x14ac:dyDescent="0.2">
      <c r="A260" s="46">
        <f t="shared" si="5"/>
        <v>259</v>
      </c>
      <c r="B260" s="55" t="s">
        <v>471</v>
      </c>
      <c r="C260" s="48" t="s">
        <v>472</v>
      </c>
      <c r="D260" s="62" t="s">
        <v>980</v>
      </c>
      <c r="E260" s="50"/>
      <c r="F260" s="50"/>
      <c r="G260" s="51">
        <v>7254</v>
      </c>
      <c r="H260" s="54"/>
      <c r="I260" s="52"/>
    </row>
    <row r="261" spans="1:9" ht="18" x14ac:dyDescent="0.2">
      <c r="A261" s="46">
        <f t="shared" si="5"/>
        <v>260</v>
      </c>
      <c r="B261" s="55" t="s">
        <v>473</v>
      </c>
      <c r="C261" s="48" t="s">
        <v>474</v>
      </c>
      <c r="D261" s="62" t="s">
        <v>980</v>
      </c>
      <c r="E261" s="50"/>
      <c r="F261" s="50"/>
      <c r="G261" s="51">
        <v>4972.5</v>
      </c>
      <c r="H261" s="54"/>
      <c r="I261" s="52"/>
    </row>
    <row r="262" spans="1:9" ht="18" x14ac:dyDescent="0.2">
      <c r="A262" s="46">
        <f t="shared" si="5"/>
        <v>261</v>
      </c>
      <c r="B262" s="55" t="s">
        <v>475</v>
      </c>
      <c r="C262" s="48" t="s">
        <v>476</v>
      </c>
      <c r="D262" s="62" t="s">
        <v>980</v>
      </c>
      <c r="E262" s="50"/>
      <c r="F262" s="50"/>
      <c r="G262" s="51">
        <v>9067.5</v>
      </c>
      <c r="H262" s="54"/>
      <c r="I262" s="52"/>
    </row>
    <row r="263" spans="1:9" ht="18" x14ac:dyDescent="0.2">
      <c r="A263" s="46">
        <f t="shared" si="5"/>
        <v>262</v>
      </c>
      <c r="B263" s="47" t="s">
        <v>477</v>
      </c>
      <c r="C263" s="56" t="s">
        <v>478</v>
      </c>
      <c r="D263" s="62" t="s">
        <v>980</v>
      </c>
      <c r="E263" s="58"/>
      <c r="F263" s="58"/>
      <c r="G263" s="51">
        <v>10647</v>
      </c>
      <c r="H263" s="54"/>
      <c r="I263" s="52"/>
    </row>
    <row r="264" spans="1:9" ht="18" x14ac:dyDescent="0.2">
      <c r="A264" s="46">
        <f t="shared" si="5"/>
        <v>263</v>
      </c>
      <c r="B264" s="47" t="s">
        <v>479</v>
      </c>
      <c r="C264" s="48" t="s">
        <v>480</v>
      </c>
      <c r="D264" s="62" t="s">
        <v>980</v>
      </c>
      <c r="E264" s="50"/>
      <c r="F264" s="50"/>
      <c r="G264" s="51">
        <v>1404</v>
      </c>
      <c r="H264" s="54"/>
      <c r="I264" s="52"/>
    </row>
    <row r="265" spans="1:9" ht="18" x14ac:dyDescent="0.2">
      <c r="A265" s="46">
        <f t="shared" si="5"/>
        <v>264</v>
      </c>
      <c r="B265" s="47" t="s">
        <v>481</v>
      </c>
      <c r="C265" s="48" t="s">
        <v>482</v>
      </c>
      <c r="D265" s="62" t="s">
        <v>980</v>
      </c>
      <c r="E265" s="50"/>
      <c r="F265" s="50"/>
      <c r="G265" s="51">
        <v>1638</v>
      </c>
      <c r="H265" s="54"/>
      <c r="I265" s="52"/>
    </row>
    <row r="266" spans="1:9" ht="18" x14ac:dyDescent="0.2">
      <c r="A266" s="46">
        <f t="shared" si="5"/>
        <v>265</v>
      </c>
      <c r="B266" s="47" t="s">
        <v>483</v>
      </c>
      <c r="C266" s="48" t="s">
        <v>484</v>
      </c>
      <c r="D266" s="62" t="s">
        <v>980</v>
      </c>
      <c r="E266" s="50"/>
      <c r="F266" s="50"/>
      <c r="G266" s="51">
        <v>1462.5</v>
      </c>
      <c r="H266" s="54"/>
      <c r="I266" s="52"/>
    </row>
    <row r="267" spans="1:9" ht="18" x14ac:dyDescent="0.2">
      <c r="A267" s="46">
        <f t="shared" si="5"/>
        <v>266</v>
      </c>
      <c r="B267" s="47" t="s">
        <v>485</v>
      </c>
      <c r="C267" s="48" t="s">
        <v>486</v>
      </c>
      <c r="D267" s="62" t="s">
        <v>980</v>
      </c>
      <c r="E267" s="50"/>
      <c r="F267" s="50"/>
      <c r="G267" s="51">
        <v>591.36480000000006</v>
      </c>
      <c r="H267" s="54"/>
      <c r="I267" s="52"/>
    </row>
    <row r="268" spans="1:9" ht="18" x14ac:dyDescent="0.2">
      <c r="A268" s="46">
        <f t="shared" si="5"/>
        <v>267</v>
      </c>
      <c r="B268" s="47" t="s">
        <v>487</v>
      </c>
      <c r="C268" s="48" t="s">
        <v>488</v>
      </c>
      <c r="D268" s="62" t="s">
        <v>980</v>
      </c>
      <c r="E268" s="50"/>
      <c r="F268" s="50"/>
      <c r="G268" s="51">
        <v>1462.5</v>
      </c>
      <c r="H268" s="54"/>
      <c r="I268" s="52"/>
    </row>
    <row r="269" spans="1:9" ht="18" x14ac:dyDescent="0.2">
      <c r="A269" s="46">
        <f t="shared" si="5"/>
        <v>268</v>
      </c>
      <c r="B269" s="55" t="s">
        <v>489</v>
      </c>
      <c r="C269" s="48" t="s">
        <v>490</v>
      </c>
      <c r="D269" s="62" t="s">
        <v>980</v>
      </c>
      <c r="E269" s="50"/>
      <c r="F269" s="50"/>
      <c r="G269" s="51">
        <v>2223</v>
      </c>
      <c r="H269" s="54"/>
      <c r="I269" s="52"/>
    </row>
    <row r="270" spans="1:9" ht="18" x14ac:dyDescent="0.2">
      <c r="A270" s="46">
        <f t="shared" si="5"/>
        <v>269</v>
      </c>
      <c r="B270" s="55" t="s">
        <v>491</v>
      </c>
      <c r="C270" s="48" t="s">
        <v>492</v>
      </c>
      <c r="D270" s="62" t="s">
        <v>980</v>
      </c>
      <c r="E270" s="50"/>
      <c r="F270" s="50"/>
      <c r="G270" s="51">
        <v>468</v>
      </c>
      <c r="H270" s="59"/>
      <c r="I270" s="60"/>
    </row>
    <row r="271" spans="1:9" ht="36" x14ac:dyDescent="0.2">
      <c r="A271" s="46">
        <f t="shared" si="5"/>
        <v>270</v>
      </c>
      <c r="B271" s="55" t="s">
        <v>493</v>
      </c>
      <c r="C271" s="48" t="s">
        <v>494</v>
      </c>
      <c r="D271" s="62" t="s">
        <v>980</v>
      </c>
      <c r="E271" s="50"/>
      <c r="F271" s="50"/>
      <c r="G271" s="51">
        <v>1755</v>
      </c>
      <c r="H271" s="54"/>
      <c r="I271" s="52"/>
    </row>
    <row r="272" spans="1:9" ht="36" x14ac:dyDescent="0.2">
      <c r="A272" s="46">
        <f t="shared" si="5"/>
        <v>271</v>
      </c>
      <c r="B272" s="55" t="s">
        <v>495</v>
      </c>
      <c r="C272" s="48" t="s">
        <v>496</v>
      </c>
      <c r="D272" s="62" t="s">
        <v>980</v>
      </c>
      <c r="E272" s="50"/>
      <c r="F272" s="50"/>
      <c r="G272" s="51">
        <v>1755</v>
      </c>
      <c r="H272" s="54"/>
      <c r="I272" s="52"/>
    </row>
    <row r="273" spans="1:9" ht="36" x14ac:dyDescent="0.2">
      <c r="A273" s="46">
        <f t="shared" si="5"/>
        <v>272</v>
      </c>
      <c r="B273" s="55" t="s">
        <v>497</v>
      </c>
      <c r="C273" s="48" t="s">
        <v>498</v>
      </c>
      <c r="D273" s="62" t="s">
        <v>980</v>
      </c>
      <c r="E273" s="50"/>
      <c r="F273" s="50"/>
      <c r="G273" s="51">
        <v>1755</v>
      </c>
      <c r="H273" s="54"/>
      <c r="I273" s="52"/>
    </row>
    <row r="274" spans="1:9" ht="18" x14ac:dyDescent="0.2">
      <c r="A274" s="46">
        <f t="shared" si="5"/>
        <v>273</v>
      </c>
      <c r="B274" s="55" t="s">
        <v>499</v>
      </c>
      <c r="C274" s="48" t="s">
        <v>500</v>
      </c>
      <c r="D274" s="62" t="s">
        <v>980</v>
      </c>
      <c r="E274" s="50"/>
      <c r="F274" s="50"/>
      <c r="G274" s="51">
        <v>936</v>
      </c>
      <c r="H274" s="54"/>
      <c r="I274" s="52"/>
    </row>
    <row r="275" spans="1:9" ht="180" x14ac:dyDescent="0.2">
      <c r="A275" s="46">
        <f t="shared" si="5"/>
        <v>274</v>
      </c>
      <c r="B275" s="55" t="s">
        <v>501</v>
      </c>
      <c r="C275" s="61" t="s">
        <v>502</v>
      </c>
      <c r="D275" s="62" t="s">
        <v>980</v>
      </c>
      <c r="E275" s="62"/>
      <c r="F275" s="50"/>
      <c r="G275" s="51">
        <v>9711</v>
      </c>
      <c r="H275" s="54"/>
      <c r="I275" s="54"/>
    </row>
    <row r="276" spans="1:9" ht="180" x14ac:dyDescent="0.2">
      <c r="A276" s="46">
        <f t="shared" si="5"/>
        <v>275</v>
      </c>
      <c r="B276" s="63" t="s">
        <v>503</v>
      </c>
      <c r="C276" s="61" t="s">
        <v>504</v>
      </c>
      <c r="D276" s="62" t="s">
        <v>980</v>
      </c>
      <c r="E276" s="62"/>
      <c r="F276" s="50"/>
      <c r="G276" s="51">
        <v>12051</v>
      </c>
      <c r="H276" s="54"/>
      <c r="I276" s="54"/>
    </row>
    <row r="277" spans="1:9" ht="198" x14ac:dyDescent="0.2">
      <c r="A277" s="46">
        <f t="shared" si="5"/>
        <v>276</v>
      </c>
      <c r="B277" s="63" t="s">
        <v>505</v>
      </c>
      <c r="C277" s="61" t="s">
        <v>506</v>
      </c>
      <c r="D277" s="62" t="s">
        <v>980</v>
      </c>
      <c r="E277" s="62"/>
      <c r="F277" s="50"/>
      <c r="G277" s="51">
        <v>14625</v>
      </c>
      <c r="H277" s="54"/>
      <c r="I277" s="54"/>
    </row>
    <row r="278" spans="1:9" ht="162" x14ac:dyDescent="0.2">
      <c r="A278" s="46">
        <f t="shared" si="5"/>
        <v>277</v>
      </c>
      <c r="B278" s="64" t="s">
        <v>507</v>
      </c>
      <c r="C278" s="61" t="s">
        <v>508</v>
      </c>
      <c r="D278" s="62" t="s">
        <v>980</v>
      </c>
      <c r="E278" s="62"/>
      <c r="F278" s="50"/>
      <c r="G278" s="51">
        <v>9828</v>
      </c>
      <c r="H278" s="54"/>
      <c r="I278" s="54"/>
    </row>
    <row r="279" spans="1:9" ht="90" x14ac:dyDescent="0.2">
      <c r="A279" s="46">
        <f t="shared" si="5"/>
        <v>278</v>
      </c>
      <c r="B279" s="47" t="s">
        <v>509</v>
      </c>
      <c r="C279" s="61" t="s">
        <v>510</v>
      </c>
      <c r="D279" s="62" t="s">
        <v>980</v>
      </c>
      <c r="E279" s="62"/>
      <c r="F279" s="50"/>
      <c r="G279" s="51">
        <v>20387</v>
      </c>
      <c r="H279" s="54"/>
      <c r="I279" s="54"/>
    </row>
    <row r="280" spans="1:9" ht="36" x14ac:dyDescent="0.2">
      <c r="A280" s="46">
        <f t="shared" si="5"/>
        <v>279</v>
      </c>
      <c r="B280" s="47" t="s">
        <v>511</v>
      </c>
      <c r="C280" s="61" t="s">
        <v>512</v>
      </c>
      <c r="D280" s="62" t="s">
        <v>980</v>
      </c>
      <c r="E280" s="62"/>
      <c r="F280" s="50"/>
      <c r="G280" s="51">
        <v>13326</v>
      </c>
      <c r="H280" s="54"/>
      <c r="I280" s="54"/>
    </row>
    <row r="281" spans="1:9" ht="54" x14ac:dyDescent="0.2">
      <c r="A281" s="46">
        <f t="shared" si="5"/>
        <v>280</v>
      </c>
      <c r="B281" s="47" t="s">
        <v>513</v>
      </c>
      <c r="C281" s="61" t="s">
        <v>514</v>
      </c>
      <c r="D281" s="62" t="s">
        <v>980</v>
      </c>
      <c r="E281" s="62"/>
      <c r="F281" s="50"/>
      <c r="G281" s="51">
        <v>35006</v>
      </c>
      <c r="H281" s="54"/>
      <c r="I281" s="54"/>
    </row>
    <row r="282" spans="1:9" ht="18" x14ac:dyDescent="0.2">
      <c r="A282" s="46">
        <f t="shared" si="5"/>
        <v>281</v>
      </c>
      <c r="B282" s="47" t="s">
        <v>515</v>
      </c>
      <c r="C282" s="61" t="s">
        <v>516</v>
      </c>
      <c r="D282" s="62" t="s">
        <v>980</v>
      </c>
      <c r="E282" s="62"/>
      <c r="F282" s="50"/>
      <c r="G282" s="51">
        <v>2223</v>
      </c>
      <c r="H282" s="54"/>
      <c r="I282" s="54"/>
    </row>
    <row r="283" spans="1:9" ht="18" x14ac:dyDescent="0.2">
      <c r="A283" s="46">
        <f t="shared" si="5"/>
        <v>282</v>
      </c>
      <c r="B283" s="47" t="s">
        <v>517</v>
      </c>
      <c r="C283" s="61" t="s">
        <v>518</v>
      </c>
      <c r="D283" s="62" t="s">
        <v>980</v>
      </c>
      <c r="E283" s="62"/>
      <c r="F283" s="50"/>
      <c r="G283" s="51">
        <v>2164.5</v>
      </c>
      <c r="H283" s="54"/>
      <c r="I283" s="54"/>
    </row>
    <row r="284" spans="1:9" ht="54" x14ac:dyDescent="0.2">
      <c r="A284" s="46">
        <f t="shared" si="5"/>
        <v>283</v>
      </c>
      <c r="B284" s="47" t="s">
        <v>519</v>
      </c>
      <c r="C284" s="61" t="s">
        <v>520</v>
      </c>
      <c r="D284" s="62" t="s">
        <v>980</v>
      </c>
      <c r="E284" s="62"/>
      <c r="F284" s="50"/>
      <c r="G284" s="51">
        <v>3159</v>
      </c>
      <c r="H284" s="54"/>
      <c r="I284" s="54"/>
    </row>
    <row r="285" spans="1:9" ht="36" x14ac:dyDescent="0.2">
      <c r="A285" s="46">
        <f t="shared" si="5"/>
        <v>284</v>
      </c>
      <c r="B285" s="47" t="s">
        <v>521</v>
      </c>
      <c r="C285" s="61" t="s">
        <v>522</v>
      </c>
      <c r="D285" s="62" t="s">
        <v>980</v>
      </c>
      <c r="E285" s="62"/>
      <c r="F285" s="50"/>
      <c r="G285" s="51">
        <v>6435</v>
      </c>
      <c r="H285" s="54"/>
      <c r="I285" s="54"/>
    </row>
    <row r="286" spans="1:9" ht="36" x14ac:dyDescent="0.2">
      <c r="A286" s="46">
        <f t="shared" si="5"/>
        <v>285</v>
      </c>
      <c r="B286" s="47" t="s">
        <v>523</v>
      </c>
      <c r="C286" s="61" t="s">
        <v>524</v>
      </c>
      <c r="D286" s="62" t="s">
        <v>980</v>
      </c>
      <c r="E286" s="62"/>
      <c r="F286" s="50"/>
      <c r="G286" s="51">
        <v>3744</v>
      </c>
      <c r="H286" s="54"/>
      <c r="I286" s="54"/>
    </row>
    <row r="287" spans="1:9" ht="54" x14ac:dyDescent="0.2">
      <c r="A287" s="46">
        <f t="shared" si="5"/>
        <v>286</v>
      </c>
      <c r="B287" s="64" t="s">
        <v>525</v>
      </c>
      <c r="C287" s="61" t="s">
        <v>526</v>
      </c>
      <c r="D287" s="62" t="s">
        <v>980</v>
      </c>
      <c r="E287" s="65"/>
      <c r="F287" s="66"/>
      <c r="G287" s="51">
        <v>14625</v>
      </c>
      <c r="H287" s="67"/>
      <c r="I287" s="67"/>
    </row>
    <row r="288" spans="1:9" ht="36" x14ac:dyDescent="0.2">
      <c r="A288" s="46">
        <f t="shared" si="5"/>
        <v>287</v>
      </c>
      <c r="B288" s="47" t="s">
        <v>527</v>
      </c>
      <c r="C288" s="61" t="s">
        <v>528</v>
      </c>
      <c r="D288" s="62" t="s">
        <v>980</v>
      </c>
      <c r="E288" s="65"/>
      <c r="F288" s="66"/>
      <c r="G288" s="51">
        <v>7254</v>
      </c>
      <c r="H288" s="67"/>
      <c r="I288" s="67"/>
    </row>
    <row r="289" spans="1:9" ht="54" x14ac:dyDescent="0.2">
      <c r="A289" s="46">
        <f t="shared" si="5"/>
        <v>288</v>
      </c>
      <c r="B289" s="47" t="s">
        <v>529</v>
      </c>
      <c r="C289" s="61" t="s">
        <v>530</v>
      </c>
      <c r="D289" s="62" t="s">
        <v>980</v>
      </c>
      <c r="E289" s="65"/>
      <c r="F289" s="66"/>
      <c r="G289" s="51">
        <v>21879</v>
      </c>
      <c r="H289" s="67"/>
      <c r="I289" s="67"/>
    </row>
    <row r="290" spans="1:9" ht="36" x14ac:dyDescent="0.2">
      <c r="A290" s="46">
        <f t="shared" si="5"/>
        <v>289</v>
      </c>
      <c r="B290" s="47" t="s">
        <v>531</v>
      </c>
      <c r="C290" s="61" t="s">
        <v>532</v>
      </c>
      <c r="D290" s="62" t="s">
        <v>980</v>
      </c>
      <c r="E290" s="65"/>
      <c r="F290" s="66"/>
      <c r="G290" s="51">
        <v>9945</v>
      </c>
      <c r="H290" s="67"/>
      <c r="I290" s="67"/>
    </row>
    <row r="291" spans="1:9" ht="18" x14ac:dyDescent="0.2">
      <c r="A291" s="46">
        <f t="shared" si="5"/>
        <v>290</v>
      </c>
      <c r="B291" s="47" t="s">
        <v>533</v>
      </c>
      <c r="C291" s="61" t="s">
        <v>534</v>
      </c>
      <c r="D291" s="62" t="s">
        <v>980</v>
      </c>
      <c r="E291" s="65"/>
      <c r="F291" s="66"/>
      <c r="G291" s="51">
        <v>1462.5</v>
      </c>
      <c r="H291" s="67"/>
      <c r="I291" s="67"/>
    </row>
    <row r="292" spans="1:9" ht="18" x14ac:dyDescent="0.2">
      <c r="A292" s="46">
        <f t="shared" si="5"/>
        <v>291</v>
      </c>
      <c r="B292" s="47" t="s">
        <v>535</v>
      </c>
      <c r="C292" s="61" t="s">
        <v>536</v>
      </c>
      <c r="D292" s="62" t="s">
        <v>980</v>
      </c>
      <c r="E292" s="65"/>
      <c r="F292" s="66"/>
      <c r="G292" s="51">
        <v>1287</v>
      </c>
      <c r="H292" s="67"/>
      <c r="I292" s="67"/>
    </row>
    <row r="293" spans="1:9" ht="18" x14ac:dyDescent="0.2">
      <c r="A293" s="46">
        <f t="shared" si="5"/>
        <v>292</v>
      </c>
      <c r="B293" s="47" t="s">
        <v>537</v>
      </c>
      <c r="C293" s="61" t="s">
        <v>538</v>
      </c>
      <c r="D293" s="62" t="s">
        <v>980</v>
      </c>
      <c r="E293" s="65"/>
      <c r="F293" s="66"/>
      <c r="G293" s="51">
        <v>2223</v>
      </c>
      <c r="H293" s="67"/>
      <c r="I293" s="67"/>
    </row>
    <row r="294" spans="1:9" ht="36" x14ac:dyDescent="0.2">
      <c r="A294" s="46">
        <f t="shared" si="5"/>
        <v>293</v>
      </c>
      <c r="B294" s="47" t="s">
        <v>539</v>
      </c>
      <c r="C294" s="61" t="s">
        <v>540</v>
      </c>
      <c r="D294" s="62" t="s">
        <v>980</v>
      </c>
      <c r="E294" s="65"/>
      <c r="F294" s="66"/>
      <c r="G294" s="51">
        <v>11115</v>
      </c>
      <c r="H294" s="67"/>
      <c r="I294" s="67"/>
    </row>
    <row r="295" spans="1:9" ht="18" x14ac:dyDescent="0.2">
      <c r="A295" s="46">
        <f t="shared" si="5"/>
        <v>294</v>
      </c>
      <c r="B295" s="47" t="s">
        <v>541</v>
      </c>
      <c r="C295" s="61" t="s">
        <v>542</v>
      </c>
      <c r="D295" s="62" t="s">
        <v>980</v>
      </c>
      <c r="E295" s="65"/>
      <c r="F295" s="66"/>
      <c r="G295" s="51">
        <v>6552</v>
      </c>
      <c r="H295" s="67"/>
      <c r="I295" s="67"/>
    </row>
    <row r="296" spans="1:9" ht="126" x14ac:dyDescent="0.2">
      <c r="A296" s="46">
        <f t="shared" si="5"/>
        <v>295</v>
      </c>
      <c r="B296" s="64" t="s">
        <v>543</v>
      </c>
      <c r="C296" s="61" t="s">
        <v>544</v>
      </c>
      <c r="D296" s="62" t="s">
        <v>980</v>
      </c>
      <c r="E296" s="62"/>
      <c r="F296" s="68"/>
      <c r="G296" s="51">
        <v>684.44999999999993</v>
      </c>
      <c r="H296" s="54"/>
      <c r="I296" s="54"/>
    </row>
    <row r="297" spans="1:9" ht="126" x14ac:dyDescent="0.2">
      <c r="A297" s="46">
        <f t="shared" si="5"/>
        <v>296</v>
      </c>
      <c r="B297" s="64" t="s">
        <v>545</v>
      </c>
      <c r="C297" s="61" t="s">
        <v>546</v>
      </c>
      <c r="D297" s="62" t="s">
        <v>980</v>
      </c>
      <c r="E297" s="62"/>
      <c r="F297" s="68"/>
      <c r="G297" s="51">
        <v>569.46240000000012</v>
      </c>
      <c r="H297" s="54"/>
      <c r="I297" s="54"/>
    </row>
    <row r="298" spans="1:9" ht="144" x14ac:dyDescent="0.2">
      <c r="A298" s="46">
        <f t="shared" si="5"/>
        <v>297</v>
      </c>
      <c r="B298" s="63" t="s">
        <v>547</v>
      </c>
      <c r="C298" s="61" t="s">
        <v>548</v>
      </c>
      <c r="D298" s="62" t="s">
        <v>980</v>
      </c>
      <c r="E298" s="62"/>
      <c r="F298" s="69"/>
      <c r="G298" s="51">
        <v>383.29200000000003</v>
      </c>
      <c r="H298" s="54"/>
      <c r="I298" s="54"/>
    </row>
    <row r="299" spans="1:9" ht="54" x14ac:dyDescent="0.2">
      <c r="A299" s="46">
        <f t="shared" si="5"/>
        <v>298</v>
      </c>
      <c r="B299" s="63" t="s">
        <v>549</v>
      </c>
      <c r="C299" s="70" t="s">
        <v>550</v>
      </c>
      <c r="D299" s="62" t="s">
        <v>980</v>
      </c>
      <c r="E299" s="52"/>
      <c r="F299" s="52"/>
      <c r="G299" s="51">
        <v>3393</v>
      </c>
      <c r="H299" s="54"/>
      <c r="I299" s="52"/>
    </row>
    <row r="300" spans="1:9" ht="54" x14ac:dyDescent="0.2">
      <c r="A300" s="46">
        <f t="shared" si="5"/>
        <v>299</v>
      </c>
      <c r="B300" s="63" t="s">
        <v>551</v>
      </c>
      <c r="C300" s="70" t="s">
        <v>552</v>
      </c>
      <c r="D300" s="62" t="s">
        <v>980</v>
      </c>
      <c r="E300" s="54"/>
      <c r="F300" s="54"/>
      <c r="G300" s="51">
        <v>4446</v>
      </c>
      <c r="H300" s="54"/>
      <c r="I300" s="52"/>
    </row>
    <row r="301" spans="1:9" ht="54" x14ac:dyDescent="0.2">
      <c r="A301" s="46">
        <f t="shared" si="5"/>
        <v>300</v>
      </c>
      <c r="B301" s="63" t="s">
        <v>553</v>
      </c>
      <c r="C301" s="70" t="s">
        <v>554</v>
      </c>
      <c r="D301" s="62" t="s">
        <v>980</v>
      </c>
      <c r="E301" s="54"/>
      <c r="F301" s="54"/>
      <c r="G301" s="51">
        <v>8072.9999999999991</v>
      </c>
      <c r="H301" s="54"/>
      <c r="I301" s="52"/>
    </row>
    <row r="302" spans="1:9" ht="54" x14ac:dyDescent="0.2">
      <c r="A302" s="46">
        <f t="shared" si="5"/>
        <v>301</v>
      </c>
      <c r="B302" s="63" t="s">
        <v>555</v>
      </c>
      <c r="C302" s="70" t="s">
        <v>556</v>
      </c>
      <c r="D302" s="62" t="s">
        <v>980</v>
      </c>
      <c r="E302" s="54"/>
      <c r="F302" s="54"/>
      <c r="G302" s="51">
        <v>10413</v>
      </c>
      <c r="H302" s="54"/>
      <c r="I302" s="52"/>
    </row>
    <row r="303" spans="1:9" ht="72" x14ac:dyDescent="0.2">
      <c r="A303" s="46">
        <f t="shared" si="5"/>
        <v>302</v>
      </c>
      <c r="B303" s="63" t="s">
        <v>557</v>
      </c>
      <c r="C303" s="70" t="s">
        <v>558</v>
      </c>
      <c r="D303" s="62" t="s">
        <v>980</v>
      </c>
      <c r="E303" s="54"/>
      <c r="F303" s="54"/>
      <c r="G303" s="51">
        <v>5265</v>
      </c>
      <c r="H303" s="54"/>
      <c r="I303" s="52"/>
    </row>
    <row r="304" spans="1:9" ht="54" x14ac:dyDescent="0.2">
      <c r="A304" s="46">
        <f t="shared" si="5"/>
        <v>303</v>
      </c>
      <c r="B304" s="63" t="s">
        <v>559</v>
      </c>
      <c r="C304" s="70" t="s">
        <v>560</v>
      </c>
      <c r="D304" s="62" t="s">
        <v>980</v>
      </c>
      <c r="E304" s="54"/>
      <c r="F304" s="54"/>
      <c r="G304" s="51">
        <v>11466</v>
      </c>
      <c r="H304" s="54"/>
      <c r="I304" s="52"/>
    </row>
    <row r="305" spans="1:9" ht="180" x14ac:dyDescent="0.2">
      <c r="A305" s="46">
        <f t="shared" si="5"/>
        <v>304</v>
      </c>
      <c r="B305" s="63" t="s">
        <v>561</v>
      </c>
      <c r="C305" s="61" t="s">
        <v>562</v>
      </c>
      <c r="D305" s="62" t="s">
        <v>980</v>
      </c>
      <c r="E305" s="62"/>
      <c r="F305" s="68"/>
      <c r="G305" s="51">
        <v>322.69536000000005</v>
      </c>
      <c r="H305" s="54"/>
      <c r="I305" s="52"/>
    </row>
    <row r="306" spans="1:9" ht="162" x14ac:dyDescent="0.2">
      <c r="A306" s="46">
        <f t="shared" si="5"/>
        <v>305</v>
      </c>
      <c r="B306" s="63" t="s">
        <v>563</v>
      </c>
      <c r="C306" s="61" t="s">
        <v>564</v>
      </c>
      <c r="D306" s="62" t="s">
        <v>980</v>
      </c>
      <c r="E306" s="62"/>
      <c r="F306" s="68"/>
      <c r="G306" s="51">
        <v>985.60799999999995</v>
      </c>
      <c r="H306" s="52"/>
      <c r="I306" s="52"/>
    </row>
    <row r="307" spans="1:9" ht="90" x14ac:dyDescent="0.2">
      <c r="A307" s="46">
        <f t="shared" si="5"/>
        <v>306</v>
      </c>
      <c r="B307" s="63" t="s">
        <v>565</v>
      </c>
      <c r="C307" s="61" t="s">
        <v>566</v>
      </c>
      <c r="D307" s="62" t="s">
        <v>980</v>
      </c>
      <c r="E307" s="62"/>
      <c r="F307" s="68"/>
      <c r="G307" s="51">
        <v>22177</v>
      </c>
      <c r="H307" s="52"/>
      <c r="I307" s="52"/>
    </row>
    <row r="308" spans="1:9" ht="108" x14ac:dyDescent="0.2">
      <c r="A308" s="46">
        <f t="shared" si="5"/>
        <v>307</v>
      </c>
      <c r="B308" s="63" t="s">
        <v>567</v>
      </c>
      <c r="C308" s="61" t="s">
        <v>568</v>
      </c>
      <c r="D308" s="62" t="s">
        <v>980</v>
      </c>
      <c r="E308" s="62"/>
      <c r="F308" s="68"/>
      <c r="G308" s="51">
        <v>26852</v>
      </c>
      <c r="H308" s="52"/>
      <c r="I308" s="52"/>
    </row>
    <row r="309" spans="1:9" ht="126" x14ac:dyDescent="0.2">
      <c r="A309" s="46">
        <f t="shared" si="5"/>
        <v>308</v>
      </c>
      <c r="B309" s="63" t="s">
        <v>569</v>
      </c>
      <c r="C309" s="61" t="s">
        <v>570</v>
      </c>
      <c r="D309" s="62" t="s">
        <v>980</v>
      </c>
      <c r="E309" s="62"/>
      <c r="F309" s="68"/>
      <c r="G309" s="51">
        <v>1404</v>
      </c>
      <c r="H309" s="52"/>
      <c r="I309" s="52"/>
    </row>
    <row r="310" spans="1:9" ht="180" x14ac:dyDescent="0.2">
      <c r="A310" s="46">
        <f t="shared" si="5"/>
        <v>309</v>
      </c>
      <c r="B310" s="63" t="s">
        <v>571</v>
      </c>
      <c r="C310" s="61" t="s">
        <v>572</v>
      </c>
      <c r="D310" s="62" t="s">
        <v>980</v>
      </c>
      <c r="E310" s="62"/>
      <c r="F310" s="68"/>
      <c r="G310" s="51">
        <v>919.90080000000012</v>
      </c>
      <c r="H310" s="52"/>
      <c r="I310" s="52"/>
    </row>
    <row r="311" spans="1:9" ht="126" x14ac:dyDescent="0.2">
      <c r="A311" s="46">
        <f t="shared" si="5"/>
        <v>310</v>
      </c>
      <c r="B311" s="63" t="s">
        <v>573</v>
      </c>
      <c r="C311" s="61" t="s">
        <v>574</v>
      </c>
      <c r="D311" s="62" t="s">
        <v>980</v>
      </c>
      <c r="E311" s="62"/>
      <c r="F311" s="68"/>
      <c r="G311" s="51">
        <v>24063</v>
      </c>
      <c r="H311" s="52"/>
      <c r="I311" s="52"/>
    </row>
    <row r="312" spans="1:9" ht="126" x14ac:dyDescent="0.2">
      <c r="A312" s="46">
        <f t="shared" si="5"/>
        <v>311</v>
      </c>
      <c r="B312" s="63" t="s">
        <v>575</v>
      </c>
      <c r="C312" s="61" t="s">
        <v>576</v>
      </c>
      <c r="D312" s="62" t="s">
        <v>980</v>
      </c>
      <c r="E312" s="62"/>
      <c r="F312" s="68"/>
      <c r="G312" s="51">
        <v>26064</v>
      </c>
      <c r="H312" s="52"/>
      <c r="I312" s="52"/>
    </row>
    <row r="313" spans="1:9" ht="108" x14ac:dyDescent="0.2">
      <c r="A313" s="46">
        <f t="shared" si="5"/>
        <v>312</v>
      </c>
      <c r="B313" s="63" t="s">
        <v>577</v>
      </c>
      <c r="C313" s="61" t="s">
        <v>578</v>
      </c>
      <c r="D313" s="62" t="s">
        <v>980</v>
      </c>
      <c r="E313" s="62"/>
      <c r="F313" s="68"/>
      <c r="G313" s="51">
        <v>27921</v>
      </c>
      <c r="H313" s="52"/>
      <c r="I313" s="52"/>
    </row>
    <row r="314" spans="1:9" ht="54" x14ac:dyDescent="0.2">
      <c r="A314" s="46">
        <f t="shared" si="5"/>
        <v>313</v>
      </c>
      <c r="B314" s="63" t="s">
        <v>579</v>
      </c>
      <c r="C314" s="70" t="s">
        <v>580</v>
      </c>
      <c r="D314" s="62" t="s">
        <v>980</v>
      </c>
      <c r="E314" s="54"/>
      <c r="F314" s="54"/>
      <c r="G314" s="51">
        <v>1111.5</v>
      </c>
      <c r="H314" s="52"/>
      <c r="I314" s="52"/>
    </row>
    <row r="315" spans="1:9" ht="54" x14ac:dyDescent="0.2">
      <c r="A315" s="46">
        <f t="shared" si="5"/>
        <v>314</v>
      </c>
      <c r="B315" s="63" t="s">
        <v>581</v>
      </c>
      <c r="C315" s="70" t="s">
        <v>582</v>
      </c>
      <c r="D315" s="62" t="s">
        <v>980</v>
      </c>
      <c r="E315" s="54"/>
      <c r="F315" s="54"/>
      <c r="G315" s="51">
        <v>2223</v>
      </c>
      <c r="H315" s="52"/>
      <c r="I315" s="52"/>
    </row>
    <row r="316" spans="1:9" ht="54" x14ac:dyDescent="0.2">
      <c r="A316" s="46">
        <f t="shared" si="5"/>
        <v>315</v>
      </c>
      <c r="B316" s="63" t="s">
        <v>583</v>
      </c>
      <c r="C316" s="70" t="s">
        <v>584</v>
      </c>
      <c r="D316" s="62" t="s">
        <v>980</v>
      </c>
      <c r="E316" s="61"/>
      <c r="F316" s="54"/>
      <c r="G316" s="51">
        <v>1638</v>
      </c>
      <c r="H316" s="52"/>
      <c r="I316" s="52"/>
    </row>
    <row r="317" spans="1:9" ht="54" x14ac:dyDescent="0.2">
      <c r="A317" s="46">
        <f t="shared" si="5"/>
        <v>316</v>
      </c>
      <c r="B317" s="63" t="s">
        <v>585</v>
      </c>
      <c r="C317" s="61" t="s">
        <v>586</v>
      </c>
      <c r="D317" s="62" t="s">
        <v>980</v>
      </c>
      <c r="E317" s="61"/>
      <c r="F317" s="54"/>
      <c r="G317" s="51">
        <v>2600</v>
      </c>
      <c r="H317" s="52"/>
      <c r="I317" s="52"/>
    </row>
    <row r="318" spans="1:9" ht="36" x14ac:dyDescent="0.2">
      <c r="A318" s="46">
        <f t="shared" si="5"/>
        <v>317</v>
      </c>
      <c r="B318" s="63" t="s">
        <v>587</v>
      </c>
      <c r="C318" s="61" t="s">
        <v>588</v>
      </c>
      <c r="D318" s="62" t="s">
        <v>980</v>
      </c>
      <c r="E318" s="54"/>
      <c r="F318" s="54"/>
      <c r="G318" s="51">
        <v>8072.9999999999991</v>
      </c>
      <c r="H318" s="52"/>
      <c r="I318" s="52"/>
    </row>
    <row r="319" spans="1:9" ht="36" x14ac:dyDescent="0.2">
      <c r="A319" s="46">
        <f t="shared" ref="A319:A382" si="6">A318+1</f>
        <v>318</v>
      </c>
      <c r="B319" s="63" t="s">
        <v>589</v>
      </c>
      <c r="C319" s="61" t="s">
        <v>590</v>
      </c>
      <c r="D319" s="62" t="s">
        <v>980</v>
      </c>
      <c r="E319" s="54"/>
      <c r="F319" s="54"/>
      <c r="G319" s="51">
        <v>4270.5</v>
      </c>
      <c r="H319" s="52"/>
      <c r="I319" s="52"/>
    </row>
    <row r="320" spans="1:9" ht="36" x14ac:dyDescent="0.2">
      <c r="A320" s="46">
        <f t="shared" si="6"/>
        <v>319</v>
      </c>
      <c r="B320" s="63" t="s">
        <v>591</v>
      </c>
      <c r="C320" s="61" t="s">
        <v>592</v>
      </c>
      <c r="D320" s="62" t="s">
        <v>980</v>
      </c>
      <c r="E320" s="54"/>
      <c r="F320" s="54"/>
      <c r="G320" s="51">
        <v>8482.5</v>
      </c>
      <c r="H320" s="52"/>
      <c r="I320" s="52"/>
    </row>
    <row r="321" spans="1:9" ht="36" x14ac:dyDescent="0.2">
      <c r="A321" s="46">
        <f t="shared" si="6"/>
        <v>320</v>
      </c>
      <c r="B321" s="63" t="s">
        <v>593</v>
      </c>
      <c r="C321" s="70" t="s">
        <v>594</v>
      </c>
      <c r="D321" s="62" t="s">
        <v>980</v>
      </c>
      <c r="E321" s="54"/>
      <c r="F321" s="54"/>
      <c r="G321" s="51">
        <v>8072.9999999999991</v>
      </c>
      <c r="H321" s="52"/>
      <c r="I321" s="52"/>
    </row>
    <row r="322" spans="1:9" ht="18" x14ac:dyDescent="0.2">
      <c r="A322" s="46">
        <f t="shared" si="6"/>
        <v>321</v>
      </c>
      <c r="B322" s="63" t="s">
        <v>595</v>
      </c>
      <c r="C322" s="70" t="s">
        <v>596</v>
      </c>
      <c r="D322" s="62" t="s">
        <v>980</v>
      </c>
      <c r="E322" s="54"/>
      <c r="F322" s="54"/>
      <c r="G322" s="51">
        <v>13724</v>
      </c>
      <c r="H322" s="52"/>
      <c r="I322" s="52"/>
    </row>
    <row r="323" spans="1:9" ht="72" x14ac:dyDescent="0.2">
      <c r="A323" s="46">
        <f t="shared" si="6"/>
        <v>322</v>
      </c>
      <c r="B323" s="63" t="s">
        <v>597</v>
      </c>
      <c r="C323" s="70" t="s">
        <v>598</v>
      </c>
      <c r="D323" s="62" t="s">
        <v>980</v>
      </c>
      <c r="E323" s="54"/>
      <c r="F323" s="52"/>
      <c r="G323" s="51">
        <v>4094.9999999999995</v>
      </c>
      <c r="H323" s="52"/>
      <c r="I323" s="52"/>
    </row>
    <row r="324" spans="1:9" ht="18" x14ac:dyDescent="0.2">
      <c r="A324" s="46">
        <f t="shared" si="6"/>
        <v>323</v>
      </c>
      <c r="B324" s="63" t="s">
        <v>599</v>
      </c>
      <c r="C324" s="70" t="s">
        <v>600</v>
      </c>
      <c r="D324" s="62" t="s">
        <v>980</v>
      </c>
      <c r="E324" s="54"/>
      <c r="F324" s="54"/>
      <c r="G324" s="51">
        <v>19392.75</v>
      </c>
      <c r="H324" s="52"/>
      <c r="I324" s="52"/>
    </row>
    <row r="325" spans="1:9" ht="72" x14ac:dyDescent="0.2">
      <c r="A325" s="46">
        <f t="shared" si="6"/>
        <v>324</v>
      </c>
      <c r="B325" s="63" t="s">
        <v>601</v>
      </c>
      <c r="C325" s="70" t="s">
        <v>598</v>
      </c>
      <c r="D325" s="62" t="s">
        <v>980</v>
      </c>
      <c r="E325" s="54"/>
      <c r="F325" s="52"/>
      <c r="G325" s="51">
        <v>7955.9999999999991</v>
      </c>
      <c r="H325" s="52"/>
      <c r="I325" s="52"/>
    </row>
    <row r="326" spans="1:9" ht="18" x14ac:dyDescent="0.2">
      <c r="A326" s="46">
        <f t="shared" si="6"/>
        <v>325</v>
      </c>
      <c r="B326" s="63" t="s">
        <v>595</v>
      </c>
      <c r="C326" s="70" t="s">
        <v>602</v>
      </c>
      <c r="D326" s="62" t="s">
        <v>980</v>
      </c>
      <c r="E326" s="54"/>
      <c r="F326" s="54"/>
      <c r="G326" s="51">
        <v>13724.099999999999</v>
      </c>
      <c r="H326" s="52"/>
      <c r="I326" s="52"/>
    </row>
    <row r="327" spans="1:9" ht="72" x14ac:dyDescent="0.2">
      <c r="A327" s="46">
        <f t="shared" si="6"/>
        <v>326</v>
      </c>
      <c r="B327" s="63" t="s">
        <v>603</v>
      </c>
      <c r="C327" s="61" t="s">
        <v>604</v>
      </c>
      <c r="D327" s="62" t="s">
        <v>980</v>
      </c>
      <c r="E327" s="54"/>
      <c r="F327" s="52"/>
      <c r="G327" s="51">
        <v>4094.9999999999995</v>
      </c>
      <c r="H327" s="52"/>
      <c r="I327" s="52"/>
    </row>
    <row r="328" spans="1:9" ht="18" x14ac:dyDescent="0.2">
      <c r="A328" s="46">
        <f t="shared" si="6"/>
        <v>327</v>
      </c>
      <c r="B328" s="63" t="s">
        <v>599</v>
      </c>
      <c r="C328" s="70" t="s">
        <v>605</v>
      </c>
      <c r="D328" s="62" t="s">
        <v>980</v>
      </c>
      <c r="E328" s="54"/>
      <c r="F328" s="54"/>
      <c r="G328" s="51">
        <v>19392.75</v>
      </c>
      <c r="H328" s="52"/>
      <c r="I328" s="52"/>
    </row>
    <row r="329" spans="1:9" ht="72" x14ac:dyDescent="0.2">
      <c r="A329" s="46">
        <f t="shared" si="6"/>
        <v>328</v>
      </c>
      <c r="B329" s="63" t="s">
        <v>606</v>
      </c>
      <c r="C329" s="61" t="s">
        <v>604</v>
      </c>
      <c r="D329" s="62" t="s">
        <v>980</v>
      </c>
      <c r="E329" s="54"/>
      <c r="F329" s="52"/>
      <c r="G329" s="51">
        <v>7955.9999999999991</v>
      </c>
      <c r="H329" s="52"/>
      <c r="I329" s="52"/>
    </row>
    <row r="330" spans="1:9" ht="18" x14ac:dyDescent="0.2">
      <c r="A330" s="46">
        <f t="shared" si="6"/>
        <v>329</v>
      </c>
      <c r="B330" s="63" t="s">
        <v>595</v>
      </c>
      <c r="C330" s="70" t="s">
        <v>607</v>
      </c>
      <c r="D330" s="62" t="s">
        <v>980</v>
      </c>
      <c r="E330" s="54"/>
      <c r="F330" s="54"/>
      <c r="G330" s="51">
        <v>18895.5</v>
      </c>
      <c r="H330" s="52"/>
      <c r="I330" s="52"/>
    </row>
    <row r="331" spans="1:9" ht="72" x14ac:dyDescent="0.2">
      <c r="A331" s="46">
        <f t="shared" si="6"/>
        <v>330</v>
      </c>
      <c r="B331" s="63" t="s">
        <v>608</v>
      </c>
      <c r="C331" s="61" t="s">
        <v>604</v>
      </c>
      <c r="D331" s="62" t="s">
        <v>980</v>
      </c>
      <c r="E331" s="54"/>
      <c r="F331" s="52"/>
      <c r="G331" s="51">
        <v>4094.9999999999995</v>
      </c>
      <c r="H331" s="52"/>
      <c r="I331" s="52"/>
    </row>
    <row r="332" spans="1:9" ht="36" x14ac:dyDescent="0.2">
      <c r="A332" s="46">
        <f t="shared" si="6"/>
        <v>331</v>
      </c>
      <c r="B332" s="63" t="s">
        <v>599</v>
      </c>
      <c r="C332" s="70" t="s">
        <v>609</v>
      </c>
      <c r="D332" s="62" t="s">
        <v>980</v>
      </c>
      <c r="E332" s="54"/>
      <c r="F332" s="54"/>
      <c r="G332" s="51">
        <v>28840.5</v>
      </c>
      <c r="H332" s="52"/>
      <c r="I332" s="52"/>
    </row>
    <row r="333" spans="1:9" ht="72" x14ac:dyDescent="0.2">
      <c r="A333" s="46">
        <f t="shared" si="6"/>
        <v>332</v>
      </c>
      <c r="B333" s="63" t="s">
        <v>610</v>
      </c>
      <c r="C333" s="61" t="s">
        <v>604</v>
      </c>
      <c r="D333" s="62" t="s">
        <v>980</v>
      </c>
      <c r="E333" s="54"/>
      <c r="F333" s="52"/>
      <c r="G333" s="51">
        <v>7955.9999999999991</v>
      </c>
      <c r="H333" s="52"/>
      <c r="I333" s="52"/>
    </row>
    <row r="334" spans="1:9" ht="18" x14ac:dyDescent="0.2">
      <c r="A334" s="46">
        <f t="shared" si="6"/>
        <v>333</v>
      </c>
      <c r="B334" s="72" t="s">
        <v>611</v>
      </c>
      <c r="C334" s="70" t="s">
        <v>612</v>
      </c>
      <c r="D334" s="62" t="s">
        <v>980</v>
      </c>
      <c r="E334" s="54"/>
      <c r="F334" s="73"/>
      <c r="G334" s="51">
        <v>17901</v>
      </c>
      <c r="H334" s="52"/>
      <c r="I334" s="52"/>
    </row>
    <row r="335" spans="1:9" ht="36" x14ac:dyDescent="0.2">
      <c r="A335" s="46">
        <f t="shared" si="6"/>
        <v>334</v>
      </c>
      <c r="B335" s="72" t="s">
        <v>613</v>
      </c>
      <c r="C335" s="70" t="s">
        <v>614</v>
      </c>
      <c r="D335" s="62" t="s">
        <v>980</v>
      </c>
      <c r="E335" s="54"/>
      <c r="F335" s="74"/>
      <c r="G335" s="51">
        <v>17901</v>
      </c>
      <c r="H335" s="52"/>
      <c r="I335" s="52"/>
    </row>
    <row r="336" spans="1:9" ht="54" x14ac:dyDescent="0.2">
      <c r="A336" s="46">
        <f t="shared" si="6"/>
        <v>335</v>
      </c>
      <c r="B336" s="75" t="s">
        <v>615</v>
      </c>
      <c r="C336" s="70" t="s">
        <v>616</v>
      </c>
      <c r="D336" s="62" t="s">
        <v>980</v>
      </c>
      <c r="E336" s="73"/>
      <c r="F336" s="73"/>
      <c r="G336" s="51">
        <v>4797</v>
      </c>
      <c r="H336" s="52"/>
      <c r="I336" s="52"/>
    </row>
    <row r="337" spans="1:9" ht="234" x14ac:dyDescent="0.2">
      <c r="A337" s="46">
        <f t="shared" si="6"/>
        <v>336</v>
      </c>
      <c r="B337" s="75" t="s">
        <v>617</v>
      </c>
      <c r="C337" s="70" t="s">
        <v>618</v>
      </c>
      <c r="D337" s="62" t="s">
        <v>980</v>
      </c>
      <c r="E337" s="73"/>
      <c r="F337" s="73"/>
      <c r="G337" s="51">
        <v>7955.9999999999991</v>
      </c>
      <c r="H337" s="52"/>
      <c r="I337" s="52"/>
    </row>
    <row r="338" spans="1:9" ht="72" x14ac:dyDescent="0.2">
      <c r="A338" s="46">
        <f t="shared" si="6"/>
        <v>337</v>
      </c>
      <c r="B338" s="75" t="s">
        <v>619</v>
      </c>
      <c r="C338" s="70" t="s">
        <v>620</v>
      </c>
      <c r="D338" s="62" t="s">
        <v>980</v>
      </c>
      <c r="E338" s="73"/>
      <c r="F338" s="73"/>
      <c r="G338" s="51">
        <v>7020</v>
      </c>
      <c r="H338" s="52"/>
      <c r="I338" s="52"/>
    </row>
    <row r="339" spans="1:9" ht="54" x14ac:dyDescent="0.2">
      <c r="A339" s="46">
        <f t="shared" si="6"/>
        <v>338</v>
      </c>
      <c r="B339" s="75" t="s">
        <v>621</v>
      </c>
      <c r="C339" s="70" t="s">
        <v>622</v>
      </c>
      <c r="D339" s="62" t="s">
        <v>980</v>
      </c>
      <c r="E339" s="73"/>
      <c r="F339" s="73"/>
      <c r="G339" s="51">
        <v>6903</v>
      </c>
      <c r="H339" s="52"/>
      <c r="I339" s="52"/>
    </row>
    <row r="340" spans="1:9" ht="234" x14ac:dyDescent="0.2">
      <c r="A340" s="46">
        <f t="shared" si="6"/>
        <v>339</v>
      </c>
      <c r="B340" s="75" t="s">
        <v>623</v>
      </c>
      <c r="C340" s="70" t="s">
        <v>624</v>
      </c>
      <c r="D340" s="62" t="s">
        <v>980</v>
      </c>
      <c r="E340" s="73"/>
      <c r="F340" s="73"/>
      <c r="G340" s="51">
        <v>11635.65</v>
      </c>
      <c r="H340" s="52"/>
      <c r="I340" s="52"/>
    </row>
    <row r="341" spans="1:9" ht="72" x14ac:dyDescent="0.2">
      <c r="A341" s="46">
        <f t="shared" si="6"/>
        <v>340</v>
      </c>
      <c r="B341" s="75" t="s">
        <v>625</v>
      </c>
      <c r="C341" s="70" t="s">
        <v>626</v>
      </c>
      <c r="D341" s="62" t="s">
        <v>980</v>
      </c>
      <c r="E341" s="73"/>
      <c r="F341" s="73"/>
      <c r="G341" s="51">
        <v>4914</v>
      </c>
      <c r="H341" s="52"/>
      <c r="I341" s="52"/>
    </row>
    <row r="342" spans="1:9" ht="216" x14ac:dyDescent="0.2">
      <c r="A342" s="46">
        <f t="shared" si="6"/>
        <v>341</v>
      </c>
      <c r="B342" s="75" t="s">
        <v>627</v>
      </c>
      <c r="C342" s="70" t="s">
        <v>628</v>
      </c>
      <c r="D342" s="62" t="s">
        <v>980</v>
      </c>
      <c r="E342" s="73"/>
      <c r="F342" s="73"/>
      <c r="G342" s="51">
        <v>2925</v>
      </c>
      <c r="H342" s="52"/>
      <c r="I342" s="52"/>
    </row>
    <row r="343" spans="1:9" ht="72" x14ac:dyDescent="0.2">
      <c r="A343" s="46">
        <f t="shared" si="6"/>
        <v>342</v>
      </c>
      <c r="B343" s="75" t="s">
        <v>629</v>
      </c>
      <c r="C343" s="70" t="s">
        <v>630</v>
      </c>
      <c r="D343" s="62" t="s">
        <v>980</v>
      </c>
      <c r="E343" s="77"/>
      <c r="F343" s="77"/>
      <c r="G343" s="51">
        <v>3159</v>
      </c>
      <c r="H343" s="52"/>
      <c r="I343" s="52"/>
    </row>
    <row r="344" spans="1:9" ht="72" x14ac:dyDescent="0.2">
      <c r="A344" s="46">
        <f t="shared" si="6"/>
        <v>343</v>
      </c>
      <c r="B344" s="75" t="s">
        <v>631</v>
      </c>
      <c r="C344" s="70" t="s">
        <v>632</v>
      </c>
      <c r="D344" s="62" t="s">
        <v>980</v>
      </c>
      <c r="E344" s="54"/>
      <c r="F344" s="54"/>
      <c r="G344" s="51">
        <v>5616</v>
      </c>
      <c r="H344" s="52"/>
      <c r="I344" s="52"/>
    </row>
    <row r="345" spans="1:9" ht="72" x14ac:dyDescent="0.2">
      <c r="A345" s="46">
        <f t="shared" si="6"/>
        <v>344</v>
      </c>
      <c r="B345" s="75" t="s">
        <v>633</v>
      </c>
      <c r="C345" s="70" t="s">
        <v>634</v>
      </c>
      <c r="D345" s="62" t="s">
        <v>980</v>
      </c>
      <c r="E345" s="54"/>
      <c r="F345" s="54"/>
      <c r="G345" s="51">
        <v>3393</v>
      </c>
      <c r="H345" s="52"/>
      <c r="I345" s="52"/>
    </row>
    <row r="346" spans="1:9" ht="72" x14ac:dyDescent="0.2">
      <c r="A346" s="46">
        <f t="shared" si="6"/>
        <v>345</v>
      </c>
      <c r="B346" s="75" t="s">
        <v>635</v>
      </c>
      <c r="C346" s="48" t="s">
        <v>636</v>
      </c>
      <c r="D346" s="62" t="s">
        <v>980</v>
      </c>
      <c r="E346" s="73"/>
      <c r="F346" s="78"/>
      <c r="G346" s="51">
        <v>3276</v>
      </c>
      <c r="H346" s="52"/>
      <c r="I346" s="52"/>
    </row>
    <row r="347" spans="1:9" ht="72" x14ac:dyDescent="0.2">
      <c r="A347" s="46">
        <f t="shared" si="6"/>
        <v>346</v>
      </c>
      <c r="B347" s="75" t="s">
        <v>637</v>
      </c>
      <c r="C347" s="61" t="s">
        <v>638</v>
      </c>
      <c r="D347" s="62" t="s">
        <v>980</v>
      </c>
      <c r="E347" s="73"/>
      <c r="F347" s="78"/>
      <c r="G347" s="51">
        <v>5733</v>
      </c>
      <c r="H347" s="52"/>
      <c r="I347" s="52"/>
    </row>
    <row r="348" spans="1:9" ht="54" x14ac:dyDescent="0.2">
      <c r="A348" s="46">
        <f t="shared" si="6"/>
        <v>347</v>
      </c>
      <c r="B348" s="75" t="s">
        <v>639</v>
      </c>
      <c r="C348" s="61" t="s">
        <v>640</v>
      </c>
      <c r="D348" s="62" t="s">
        <v>980</v>
      </c>
      <c r="E348" s="73"/>
      <c r="F348" s="78"/>
      <c r="G348" s="51">
        <v>15912</v>
      </c>
      <c r="H348" s="52"/>
      <c r="I348" s="52"/>
    </row>
    <row r="349" spans="1:9" ht="72" x14ac:dyDescent="0.2">
      <c r="A349" s="46">
        <f t="shared" si="6"/>
        <v>348</v>
      </c>
      <c r="B349" s="75" t="s">
        <v>641</v>
      </c>
      <c r="C349" s="61" t="s">
        <v>642</v>
      </c>
      <c r="D349" s="62" t="s">
        <v>980</v>
      </c>
      <c r="E349" s="73"/>
      <c r="F349" s="78"/>
      <c r="G349" s="51">
        <v>5382</v>
      </c>
      <c r="H349" s="52"/>
      <c r="I349" s="52"/>
    </row>
    <row r="350" spans="1:9" ht="72" x14ac:dyDescent="0.2">
      <c r="A350" s="46">
        <f t="shared" si="6"/>
        <v>349</v>
      </c>
      <c r="B350" s="75" t="s">
        <v>643</v>
      </c>
      <c r="C350" s="61" t="s">
        <v>644</v>
      </c>
      <c r="D350" s="62" t="s">
        <v>980</v>
      </c>
      <c r="E350" s="73"/>
      <c r="F350" s="78"/>
      <c r="G350" s="51">
        <v>14625</v>
      </c>
      <c r="H350" s="52"/>
      <c r="I350" s="52"/>
    </row>
    <row r="351" spans="1:9" ht="54" x14ac:dyDescent="0.2">
      <c r="A351" s="46">
        <f t="shared" si="6"/>
        <v>350</v>
      </c>
      <c r="B351" s="75" t="s">
        <v>645</v>
      </c>
      <c r="C351" s="61" t="s">
        <v>646</v>
      </c>
      <c r="D351" s="62" t="s">
        <v>980</v>
      </c>
      <c r="E351" s="73"/>
      <c r="F351" s="74"/>
      <c r="G351" s="51">
        <v>760.5</v>
      </c>
      <c r="H351" s="52"/>
      <c r="I351" s="52"/>
    </row>
    <row r="352" spans="1:9" ht="54" x14ac:dyDescent="0.2">
      <c r="A352" s="46">
        <f t="shared" si="6"/>
        <v>351</v>
      </c>
      <c r="B352" s="75" t="s">
        <v>647</v>
      </c>
      <c r="C352" s="61" t="s">
        <v>648</v>
      </c>
      <c r="D352" s="62" t="s">
        <v>980</v>
      </c>
      <c r="E352" s="73"/>
      <c r="F352" s="74"/>
      <c r="G352" s="51">
        <v>468</v>
      </c>
      <c r="H352" s="52"/>
      <c r="I352" s="52"/>
    </row>
    <row r="353" spans="1:9" ht="72" x14ac:dyDescent="0.2">
      <c r="A353" s="46">
        <f t="shared" si="6"/>
        <v>352</v>
      </c>
      <c r="B353" s="75" t="s">
        <v>649</v>
      </c>
      <c r="C353" s="61" t="s">
        <v>650</v>
      </c>
      <c r="D353" s="62" t="s">
        <v>980</v>
      </c>
      <c r="E353" s="73"/>
      <c r="F353" s="78"/>
      <c r="G353" s="51">
        <v>18447.974999999999</v>
      </c>
      <c r="H353" s="52"/>
      <c r="I353" s="52"/>
    </row>
    <row r="354" spans="1:9" ht="72" x14ac:dyDescent="0.2">
      <c r="A354" s="46">
        <f t="shared" si="6"/>
        <v>353</v>
      </c>
      <c r="B354" s="75" t="s">
        <v>651</v>
      </c>
      <c r="C354" s="61" t="s">
        <v>652</v>
      </c>
      <c r="D354" s="62" t="s">
        <v>980</v>
      </c>
      <c r="E354" s="73"/>
      <c r="F354" s="73"/>
      <c r="G354" s="51">
        <v>1146.5999999999999</v>
      </c>
      <c r="H354" s="52"/>
      <c r="I354" s="52"/>
    </row>
    <row r="355" spans="1:9" ht="72" x14ac:dyDescent="0.2">
      <c r="A355" s="46">
        <f t="shared" si="6"/>
        <v>354</v>
      </c>
      <c r="B355" s="75" t="s">
        <v>653</v>
      </c>
      <c r="C355" s="61" t="s">
        <v>654</v>
      </c>
      <c r="D355" s="62" t="s">
        <v>980</v>
      </c>
      <c r="E355" s="73"/>
      <c r="F355" s="74"/>
      <c r="G355" s="51">
        <v>760.5</v>
      </c>
      <c r="H355" s="52"/>
      <c r="I355" s="52"/>
    </row>
    <row r="356" spans="1:9" ht="54" x14ac:dyDescent="0.2">
      <c r="A356" s="46">
        <f t="shared" si="6"/>
        <v>355</v>
      </c>
      <c r="B356" s="75" t="s">
        <v>655</v>
      </c>
      <c r="C356" s="61" t="s">
        <v>656</v>
      </c>
      <c r="D356" s="62" t="s">
        <v>980</v>
      </c>
      <c r="E356" s="73"/>
      <c r="F356" s="74"/>
      <c r="G356" s="51">
        <v>14040</v>
      </c>
      <c r="H356" s="52"/>
      <c r="I356" s="52"/>
    </row>
    <row r="357" spans="1:9" ht="90" x14ac:dyDescent="0.2">
      <c r="A357" s="46">
        <f t="shared" si="6"/>
        <v>356</v>
      </c>
      <c r="B357" s="75" t="s">
        <v>657</v>
      </c>
      <c r="C357" s="70" t="s">
        <v>658</v>
      </c>
      <c r="D357" s="62" t="s">
        <v>980</v>
      </c>
      <c r="E357" s="73"/>
      <c r="F357" s="73"/>
      <c r="G357" s="51">
        <v>3761.7372</v>
      </c>
      <c r="H357" s="52"/>
      <c r="I357" s="52"/>
    </row>
    <row r="358" spans="1:9" ht="36" x14ac:dyDescent="0.2">
      <c r="A358" s="46">
        <f t="shared" si="6"/>
        <v>357</v>
      </c>
      <c r="B358" s="72" t="s">
        <v>659</v>
      </c>
      <c r="C358" s="70" t="s">
        <v>660</v>
      </c>
      <c r="D358" s="62" t="s">
        <v>980</v>
      </c>
      <c r="E358" s="73"/>
      <c r="F358" s="73"/>
      <c r="G358" s="51">
        <v>35503.65</v>
      </c>
      <c r="H358" s="52"/>
      <c r="I358" s="52"/>
    </row>
    <row r="359" spans="1:9" ht="36" x14ac:dyDescent="0.2">
      <c r="A359" s="46">
        <f t="shared" si="6"/>
        <v>358</v>
      </c>
      <c r="B359" s="72" t="s">
        <v>661</v>
      </c>
      <c r="C359" s="70" t="s">
        <v>662</v>
      </c>
      <c r="D359" s="62" t="s">
        <v>980</v>
      </c>
      <c r="E359" s="73"/>
      <c r="F359" s="73"/>
      <c r="G359" s="51">
        <v>25359.75</v>
      </c>
      <c r="H359" s="52"/>
      <c r="I359" s="52"/>
    </row>
    <row r="360" spans="1:9" ht="90" x14ac:dyDescent="0.2">
      <c r="A360" s="46">
        <f t="shared" si="6"/>
        <v>359</v>
      </c>
      <c r="B360" s="75" t="s">
        <v>663</v>
      </c>
      <c r="C360" s="70" t="s">
        <v>664</v>
      </c>
      <c r="D360" s="62" t="s">
        <v>980</v>
      </c>
      <c r="E360" s="73"/>
      <c r="F360" s="73"/>
      <c r="G360" s="51">
        <v>9007.3619999999992</v>
      </c>
      <c r="H360" s="52"/>
      <c r="I360" s="52"/>
    </row>
    <row r="361" spans="1:9" ht="36" x14ac:dyDescent="0.2">
      <c r="A361" s="46">
        <f t="shared" si="6"/>
        <v>360</v>
      </c>
      <c r="B361" s="72" t="s">
        <v>665</v>
      </c>
      <c r="C361" s="70" t="s">
        <v>666</v>
      </c>
      <c r="D361" s="62" t="s">
        <v>980</v>
      </c>
      <c r="E361" s="73"/>
      <c r="F361" s="73"/>
      <c r="G361" s="51">
        <v>14539.589999999998</v>
      </c>
      <c r="H361" s="52"/>
      <c r="I361" s="52"/>
    </row>
    <row r="362" spans="1:9" ht="90" x14ac:dyDescent="0.2">
      <c r="A362" s="46">
        <f t="shared" si="6"/>
        <v>361</v>
      </c>
      <c r="B362" s="75" t="s">
        <v>667</v>
      </c>
      <c r="C362" s="70" t="s">
        <v>668</v>
      </c>
      <c r="D362" s="62" t="s">
        <v>980</v>
      </c>
      <c r="E362" s="73"/>
      <c r="F362" s="73"/>
      <c r="G362" s="51">
        <v>8072.9999999999991</v>
      </c>
      <c r="H362" s="52"/>
      <c r="I362" s="52"/>
    </row>
    <row r="363" spans="1:9" ht="36" x14ac:dyDescent="0.2">
      <c r="A363" s="46">
        <f t="shared" si="6"/>
        <v>362</v>
      </c>
      <c r="B363" s="72" t="s">
        <v>669</v>
      </c>
      <c r="C363" s="70" t="s">
        <v>670</v>
      </c>
      <c r="D363" s="62" t="s">
        <v>980</v>
      </c>
      <c r="E363" s="73"/>
      <c r="F363" s="73"/>
      <c r="G363" s="51">
        <v>34807.5</v>
      </c>
      <c r="H363" s="52"/>
      <c r="I363" s="52"/>
    </row>
    <row r="364" spans="1:9" ht="72" x14ac:dyDescent="0.2">
      <c r="A364" s="46">
        <f t="shared" si="6"/>
        <v>363</v>
      </c>
      <c r="B364" s="75" t="s">
        <v>671</v>
      </c>
      <c r="C364" s="70" t="s">
        <v>672</v>
      </c>
      <c r="D364" s="62" t="s">
        <v>980</v>
      </c>
      <c r="E364" s="73"/>
      <c r="F364" s="73"/>
      <c r="G364" s="51">
        <v>10179</v>
      </c>
      <c r="H364" s="52"/>
      <c r="I364" s="52"/>
    </row>
    <row r="365" spans="1:9" ht="54" x14ac:dyDescent="0.2">
      <c r="A365" s="46">
        <f t="shared" si="6"/>
        <v>364</v>
      </c>
      <c r="B365" s="75" t="s">
        <v>673</v>
      </c>
      <c r="C365" s="70" t="s">
        <v>674</v>
      </c>
      <c r="D365" s="62" t="s">
        <v>980</v>
      </c>
      <c r="E365" s="73"/>
      <c r="F365" s="73"/>
      <c r="G365" s="51">
        <v>11232</v>
      </c>
      <c r="H365" s="52"/>
      <c r="I365" s="52"/>
    </row>
    <row r="366" spans="1:9" ht="126" x14ac:dyDescent="0.2">
      <c r="A366" s="46">
        <f t="shared" si="6"/>
        <v>365</v>
      </c>
      <c r="B366" s="55" t="s">
        <v>675</v>
      </c>
      <c r="C366" s="79" t="s">
        <v>676</v>
      </c>
      <c r="D366" s="62" t="s">
        <v>980</v>
      </c>
      <c r="E366" s="52"/>
      <c r="F366" s="52"/>
      <c r="G366" s="51">
        <v>9945</v>
      </c>
      <c r="H366" s="52"/>
      <c r="I366" s="52"/>
    </row>
    <row r="367" spans="1:9" ht="126" x14ac:dyDescent="0.2">
      <c r="A367" s="46">
        <f t="shared" si="6"/>
        <v>366</v>
      </c>
      <c r="B367" s="55" t="s">
        <v>677</v>
      </c>
      <c r="C367" s="79" t="s">
        <v>676</v>
      </c>
      <c r="D367" s="62" t="s">
        <v>980</v>
      </c>
      <c r="E367" s="52"/>
      <c r="F367" s="52"/>
      <c r="G367" s="51">
        <v>6786</v>
      </c>
      <c r="H367" s="52"/>
      <c r="I367" s="52"/>
    </row>
    <row r="368" spans="1:9" ht="126" x14ac:dyDescent="0.2">
      <c r="A368" s="46">
        <f t="shared" si="6"/>
        <v>367</v>
      </c>
      <c r="B368" s="55" t="s">
        <v>678</v>
      </c>
      <c r="C368" s="79" t="s">
        <v>676</v>
      </c>
      <c r="D368" s="62" t="s">
        <v>980</v>
      </c>
      <c r="E368" s="52"/>
      <c r="F368" s="52"/>
      <c r="G368" s="51">
        <v>11115</v>
      </c>
      <c r="H368" s="52"/>
      <c r="I368" s="52"/>
    </row>
    <row r="369" spans="1:9" ht="126" x14ac:dyDescent="0.2">
      <c r="A369" s="46">
        <f t="shared" si="6"/>
        <v>368</v>
      </c>
      <c r="B369" s="55" t="s">
        <v>679</v>
      </c>
      <c r="C369" s="79" t="s">
        <v>676</v>
      </c>
      <c r="D369" s="62" t="s">
        <v>980</v>
      </c>
      <c r="E369" s="52"/>
      <c r="F369" s="52"/>
      <c r="G369" s="51">
        <v>8658</v>
      </c>
      <c r="H369" s="52"/>
      <c r="I369" s="52"/>
    </row>
    <row r="370" spans="1:9" ht="126" x14ac:dyDescent="0.2">
      <c r="A370" s="46">
        <f t="shared" si="6"/>
        <v>369</v>
      </c>
      <c r="B370" s="55" t="s">
        <v>680</v>
      </c>
      <c r="C370" s="79" t="s">
        <v>676</v>
      </c>
      <c r="D370" s="62" t="s">
        <v>980</v>
      </c>
      <c r="E370" s="52"/>
      <c r="F370" s="52"/>
      <c r="G370" s="51">
        <v>10413</v>
      </c>
      <c r="H370" s="52"/>
      <c r="I370" s="52"/>
    </row>
    <row r="371" spans="1:9" ht="126" x14ac:dyDescent="0.2">
      <c r="A371" s="46">
        <f t="shared" si="6"/>
        <v>370</v>
      </c>
      <c r="B371" s="55" t="s">
        <v>681</v>
      </c>
      <c r="C371" s="79" t="s">
        <v>676</v>
      </c>
      <c r="D371" s="62" t="s">
        <v>980</v>
      </c>
      <c r="E371" s="52"/>
      <c r="F371" s="52"/>
      <c r="G371" s="51">
        <v>13455</v>
      </c>
      <c r="H371" s="52"/>
      <c r="I371" s="52"/>
    </row>
    <row r="372" spans="1:9" ht="126" x14ac:dyDescent="0.2">
      <c r="A372" s="46">
        <f t="shared" si="6"/>
        <v>371</v>
      </c>
      <c r="B372" s="55" t="s">
        <v>682</v>
      </c>
      <c r="C372" s="79" t="s">
        <v>676</v>
      </c>
      <c r="D372" s="62" t="s">
        <v>980</v>
      </c>
      <c r="E372" s="52"/>
      <c r="F372" s="52"/>
      <c r="G372" s="51">
        <v>4446</v>
      </c>
      <c r="H372" s="52"/>
      <c r="I372" s="52"/>
    </row>
    <row r="373" spans="1:9" ht="126" x14ac:dyDescent="0.2">
      <c r="A373" s="46">
        <f t="shared" si="6"/>
        <v>372</v>
      </c>
      <c r="B373" s="55" t="s">
        <v>683</v>
      </c>
      <c r="C373" s="79" t="s">
        <v>676</v>
      </c>
      <c r="D373" s="62" t="s">
        <v>980</v>
      </c>
      <c r="E373" s="52"/>
      <c r="F373" s="52"/>
      <c r="G373" s="51">
        <v>5616</v>
      </c>
      <c r="H373" s="52"/>
      <c r="I373" s="52"/>
    </row>
    <row r="374" spans="1:9" ht="126" x14ac:dyDescent="0.2">
      <c r="A374" s="46">
        <f t="shared" si="6"/>
        <v>373</v>
      </c>
      <c r="B374" s="55" t="s">
        <v>684</v>
      </c>
      <c r="C374" s="79" t="s">
        <v>676</v>
      </c>
      <c r="D374" s="62" t="s">
        <v>980</v>
      </c>
      <c r="E374" s="52"/>
      <c r="F374" s="52"/>
      <c r="G374" s="51">
        <v>8775</v>
      </c>
      <c r="H374" s="52"/>
      <c r="I374" s="52"/>
    </row>
    <row r="375" spans="1:9" ht="126" x14ac:dyDescent="0.2">
      <c r="A375" s="46">
        <f t="shared" si="6"/>
        <v>374</v>
      </c>
      <c r="B375" s="55" t="s">
        <v>685</v>
      </c>
      <c r="C375" s="79" t="s">
        <v>676</v>
      </c>
      <c r="D375" s="62" t="s">
        <v>980</v>
      </c>
      <c r="E375" s="52"/>
      <c r="F375" s="52"/>
      <c r="G375" s="51">
        <v>11115</v>
      </c>
      <c r="H375" s="52"/>
      <c r="I375" s="52"/>
    </row>
    <row r="376" spans="1:9" ht="126" x14ac:dyDescent="0.2">
      <c r="A376" s="46">
        <f t="shared" si="6"/>
        <v>375</v>
      </c>
      <c r="B376" s="55" t="s">
        <v>686</v>
      </c>
      <c r="C376" s="79" t="s">
        <v>676</v>
      </c>
      <c r="D376" s="62" t="s">
        <v>980</v>
      </c>
      <c r="E376" s="52"/>
      <c r="F376" s="52"/>
      <c r="G376" s="51">
        <v>3276</v>
      </c>
      <c r="H376" s="52"/>
      <c r="I376" s="52"/>
    </row>
    <row r="377" spans="1:9" ht="126" x14ac:dyDescent="0.2">
      <c r="A377" s="46">
        <f t="shared" si="6"/>
        <v>376</v>
      </c>
      <c r="B377" s="55" t="s">
        <v>687</v>
      </c>
      <c r="C377" s="79" t="s">
        <v>676</v>
      </c>
      <c r="D377" s="62" t="s">
        <v>980</v>
      </c>
      <c r="E377" s="52"/>
      <c r="F377" s="52"/>
      <c r="G377" s="51">
        <v>4329</v>
      </c>
      <c r="H377" s="52"/>
      <c r="I377" s="52"/>
    </row>
    <row r="378" spans="1:9" ht="126" x14ac:dyDescent="0.2">
      <c r="A378" s="46">
        <f t="shared" si="6"/>
        <v>377</v>
      </c>
      <c r="B378" s="55" t="s">
        <v>688</v>
      </c>
      <c r="C378" s="79" t="s">
        <v>676</v>
      </c>
      <c r="D378" s="62" t="s">
        <v>980</v>
      </c>
      <c r="E378" s="52"/>
      <c r="F378" s="52"/>
      <c r="G378" s="51">
        <v>5733</v>
      </c>
      <c r="H378" s="52"/>
      <c r="I378" s="52"/>
    </row>
    <row r="379" spans="1:9" ht="126" x14ac:dyDescent="0.2">
      <c r="A379" s="46">
        <f t="shared" si="6"/>
        <v>378</v>
      </c>
      <c r="B379" s="55" t="s">
        <v>689</v>
      </c>
      <c r="C379" s="79" t="s">
        <v>676</v>
      </c>
      <c r="D379" s="62" t="s">
        <v>980</v>
      </c>
      <c r="E379" s="52"/>
      <c r="F379" s="52"/>
      <c r="G379" s="51">
        <v>7604.9999999999991</v>
      </c>
      <c r="H379" s="52"/>
      <c r="I379" s="52"/>
    </row>
    <row r="380" spans="1:9" ht="126" x14ac:dyDescent="0.2">
      <c r="A380" s="46">
        <f t="shared" si="6"/>
        <v>379</v>
      </c>
      <c r="B380" s="72" t="s">
        <v>690</v>
      </c>
      <c r="C380" s="79" t="s">
        <v>676</v>
      </c>
      <c r="D380" s="62" t="s">
        <v>980</v>
      </c>
      <c r="E380" s="52"/>
      <c r="F380" s="52"/>
      <c r="G380" s="51">
        <v>2223</v>
      </c>
      <c r="H380" s="52"/>
      <c r="I380" s="52"/>
    </row>
    <row r="381" spans="1:9" ht="126" x14ac:dyDescent="0.2">
      <c r="A381" s="46">
        <f t="shared" si="6"/>
        <v>380</v>
      </c>
      <c r="B381" s="72" t="s">
        <v>691</v>
      </c>
      <c r="C381" s="79" t="s">
        <v>676</v>
      </c>
      <c r="D381" s="62" t="s">
        <v>980</v>
      </c>
      <c r="E381" s="52"/>
      <c r="F381" s="52"/>
      <c r="G381" s="51">
        <v>2574</v>
      </c>
      <c r="H381" s="52"/>
      <c r="I381" s="52"/>
    </row>
    <row r="382" spans="1:9" ht="126" x14ac:dyDescent="0.2">
      <c r="A382" s="46">
        <f t="shared" si="6"/>
        <v>381</v>
      </c>
      <c r="B382" s="72" t="s">
        <v>692</v>
      </c>
      <c r="C382" s="79" t="s">
        <v>676</v>
      </c>
      <c r="D382" s="62" t="s">
        <v>980</v>
      </c>
      <c r="E382" s="52"/>
      <c r="F382" s="52"/>
      <c r="G382" s="51">
        <v>4446</v>
      </c>
      <c r="H382" s="52"/>
      <c r="I382" s="52"/>
    </row>
    <row r="383" spans="1:9" ht="126" x14ac:dyDescent="0.2">
      <c r="A383" s="46">
        <f t="shared" ref="A383:A446" si="7">A382+1</f>
        <v>382</v>
      </c>
      <c r="B383" s="72" t="s">
        <v>693</v>
      </c>
      <c r="C383" s="79" t="s">
        <v>676</v>
      </c>
      <c r="D383" s="62" t="s">
        <v>980</v>
      </c>
      <c r="E383" s="54"/>
      <c r="F383" s="54"/>
      <c r="G383" s="51">
        <v>11115</v>
      </c>
      <c r="H383" s="52"/>
      <c r="I383" s="52"/>
    </row>
    <row r="384" spans="1:9" ht="108" x14ac:dyDescent="0.2">
      <c r="A384" s="46">
        <f t="shared" si="7"/>
        <v>383</v>
      </c>
      <c r="B384" s="72" t="s">
        <v>694</v>
      </c>
      <c r="C384" s="61" t="s">
        <v>695</v>
      </c>
      <c r="D384" s="62" t="s">
        <v>980</v>
      </c>
      <c r="E384" s="54"/>
      <c r="F384" s="54"/>
      <c r="G384" s="51">
        <v>14040</v>
      </c>
      <c r="H384" s="52"/>
      <c r="I384" s="52"/>
    </row>
    <row r="385" spans="1:9" ht="108" x14ac:dyDescent="0.2">
      <c r="A385" s="46">
        <f t="shared" si="7"/>
        <v>384</v>
      </c>
      <c r="B385" s="72" t="s">
        <v>696</v>
      </c>
      <c r="C385" s="61" t="s">
        <v>695</v>
      </c>
      <c r="D385" s="62" t="s">
        <v>980</v>
      </c>
      <c r="E385" s="54"/>
      <c r="F385" s="54"/>
      <c r="G385" s="51">
        <v>14625</v>
      </c>
      <c r="H385" s="52"/>
      <c r="I385" s="52"/>
    </row>
    <row r="386" spans="1:9" ht="108" x14ac:dyDescent="0.2">
      <c r="A386" s="46">
        <f t="shared" si="7"/>
        <v>385</v>
      </c>
      <c r="B386" s="72" t="s">
        <v>697</v>
      </c>
      <c r="C386" s="61" t="s">
        <v>695</v>
      </c>
      <c r="D386" s="62" t="s">
        <v>980</v>
      </c>
      <c r="E386" s="54"/>
      <c r="F386" s="54"/>
      <c r="G386" s="51">
        <v>7604.9999999999991</v>
      </c>
      <c r="H386" s="52"/>
      <c r="I386" s="52"/>
    </row>
    <row r="387" spans="1:9" ht="108" x14ac:dyDescent="0.2">
      <c r="A387" s="46">
        <f t="shared" si="7"/>
        <v>386</v>
      </c>
      <c r="B387" s="72" t="s">
        <v>698</v>
      </c>
      <c r="C387" s="61" t="s">
        <v>695</v>
      </c>
      <c r="D387" s="62" t="s">
        <v>980</v>
      </c>
      <c r="E387" s="54"/>
      <c r="F387" s="54"/>
      <c r="G387" s="51">
        <v>7604.9999999999991</v>
      </c>
      <c r="H387" s="52"/>
      <c r="I387" s="52"/>
    </row>
    <row r="388" spans="1:9" ht="108" x14ac:dyDescent="0.2">
      <c r="A388" s="46">
        <f t="shared" si="7"/>
        <v>387</v>
      </c>
      <c r="B388" s="72" t="s">
        <v>699</v>
      </c>
      <c r="C388" s="61" t="s">
        <v>695</v>
      </c>
      <c r="D388" s="62" t="s">
        <v>980</v>
      </c>
      <c r="E388" s="54"/>
      <c r="F388" s="54"/>
      <c r="G388" s="51">
        <v>9360</v>
      </c>
      <c r="H388" s="52"/>
      <c r="I388" s="52"/>
    </row>
    <row r="389" spans="1:9" ht="108" x14ac:dyDescent="0.2">
      <c r="A389" s="46">
        <f t="shared" si="7"/>
        <v>388</v>
      </c>
      <c r="B389" s="72" t="s">
        <v>700</v>
      </c>
      <c r="C389" s="61" t="s">
        <v>695</v>
      </c>
      <c r="D389" s="62" t="s">
        <v>980</v>
      </c>
      <c r="E389" s="54"/>
      <c r="F389" s="54"/>
      <c r="G389" s="51">
        <v>9360</v>
      </c>
      <c r="H389" s="52"/>
      <c r="I389" s="52"/>
    </row>
    <row r="390" spans="1:9" ht="108" x14ac:dyDescent="0.2">
      <c r="A390" s="46">
        <f t="shared" si="7"/>
        <v>389</v>
      </c>
      <c r="B390" s="72" t="s">
        <v>701</v>
      </c>
      <c r="C390" s="61" t="s">
        <v>695</v>
      </c>
      <c r="D390" s="62" t="s">
        <v>980</v>
      </c>
      <c r="E390" s="54"/>
      <c r="F390" s="54"/>
      <c r="G390" s="51">
        <v>13455</v>
      </c>
      <c r="H390" s="52"/>
      <c r="I390" s="52"/>
    </row>
    <row r="391" spans="1:9" ht="108" x14ac:dyDescent="0.2">
      <c r="A391" s="46">
        <f t="shared" si="7"/>
        <v>390</v>
      </c>
      <c r="B391" s="72" t="s">
        <v>702</v>
      </c>
      <c r="C391" s="61" t="s">
        <v>695</v>
      </c>
      <c r="D391" s="62" t="s">
        <v>980</v>
      </c>
      <c r="E391" s="54"/>
      <c r="F391" s="54"/>
      <c r="G391" s="51">
        <v>6435</v>
      </c>
      <c r="H391" s="52"/>
      <c r="I391" s="52"/>
    </row>
    <row r="392" spans="1:9" ht="108" x14ac:dyDescent="0.2">
      <c r="A392" s="46">
        <f t="shared" si="7"/>
        <v>391</v>
      </c>
      <c r="B392" s="72" t="s">
        <v>703</v>
      </c>
      <c r="C392" s="61" t="s">
        <v>695</v>
      </c>
      <c r="D392" s="62" t="s">
        <v>980</v>
      </c>
      <c r="E392" s="54"/>
      <c r="F392" s="54"/>
      <c r="G392" s="51">
        <v>6435</v>
      </c>
      <c r="H392" s="52"/>
      <c r="I392" s="52"/>
    </row>
    <row r="393" spans="1:9" ht="108" x14ac:dyDescent="0.2">
      <c r="A393" s="46">
        <f t="shared" si="7"/>
        <v>392</v>
      </c>
      <c r="B393" s="72" t="s">
        <v>704</v>
      </c>
      <c r="C393" s="61" t="s">
        <v>695</v>
      </c>
      <c r="D393" s="62" t="s">
        <v>980</v>
      </c>
      <c r="E393" s="54"/>
      <c r="F393" s="54"/>
      <c r="G393" s="51">
        <v>8775</v>
      </c>
      <c r="H393" s="52"/>
      <c r="I393" s="52"/>
    </row>
    <row r="394" spans="1:9" ht="108" x14ac:dyDescent="0.2">
      <c r="A394" s="46">
        <f t="shared" si="7"/>
        <v>393</v>
      </c>
      <c r="B394" s="72" t="s">
        <v>705</v>
      </c>
      <c r="C394" s="61" t="s">
        <v>695</v>
      </c>
      <c r="D394" s="62" t="s">
        <v>980</v>
      </c>
      <c r="E394" s="54"/>
      <c r="F394" s="54"/>
      <c r="G394" s="51">
        <v>8775</v>
      </c>
      <c r="H394" s="52"/>
      <c r="I394" s="52"/>
    </row>
    <row r="395" spans="1:9" ht="108" x14ac:dyDescent="0.2">
      <c r="A395" s="46">
        <f t="shared" si="7"/>
        <v>394</v>
      </c>
      <c r="B395" s="72" t="s">
        <v>706</v>
      </c>
      <c r="C395" s="61" t="s">
        <v>695</v>
      </c>
      <c r="D395" s="62" t="s">
        <v>980</v>
      </c>
      <c r="E395" s="54"/>
      <c r="F395" s="54"/>
      <c r="G395" s="51">
        <v>13455</v>
      </c>
      <c r="H395" s="52"/>
      <c r="I395" s="52"/>
    </row>
    <row r="396" spans="1:9" ht="108" x14ac:dyDescent="0.2">
      <c r="A396" s="46">
        <f t="shared" si="7"/>
        <v>395</v>
      </c>
      <c r="B396" s="72" t="s">
        <v>707</v>
      </c>
      <c r="C396" s="61" t="s">
        <v>695</v>
      </c>
      <c r="D396" s="62" t="s">
        <v>980</v>
      </c>
      <c r="E396" s="54"/>
      <c r="F396" s="54"/>
      <c r="G396" s="51">
        <v>8775</v>
      </c>
      <c r="H396" s="52"/>
      <c r="I396" s="52"/>
    </row>
    <row r="397" spans="1:9" ht="108" x14ac:dyDescent="0.2">
      <c r="A397" s="46">
        <f t="shared" si="7"/>
        <v>396</v>
      </c>
      <c r="B397" s="72" t="s">
        <v>708</v>
      </c>
      <c r="C397" s="61" t="s">
        <v>695</v>
      </c>
      <c r="D397" s="62" t="s">
        <v>980</v>
      </c>
      <c r="E397" s="54"/>
      <c r="F397" s="54"/>
      <c r="G397" s="51">
        <v>8775</v>
      </c>
      <c r="H397" s="52"/>
      <c r="I397" s="52"/>
    </row>
    <row r="398" spans="1:9" ht="36" x14ac:dyDescent="0.2">
      <c r="A398" s="46">
        <f t="shared" si="7"/>
        <v>397</v>
      </c>
      <c r="B398" s="55" t="s">
        <v>709</v>
      </c>
      <c r="C398" s="61" t="s">
        <v>710</v>
      </c>
      <c r="D398" s="62" t="s">
        <v>980</v>
      </c>
      <c r="E398" s="52"/>
      <c r="F398" s="52"/>
      <c r="G398" s="51">
        <v>1287</v>
      </c>
      <c r="H398" s="52"/>
      <c r="I398" s="52"/>
    </row>
    <row r="399" spans="1:9" ht="36" x14ac:dyDescent="0.2">
      <c r="A399" s="46">
        <f t="shared" si="7"/>
        <v>398</v>
      </c>
      <c r="B399" s="55" t="s">
        <v>711</v>
      </c>
      <c r="C399" s="61" t="s">
        <v>710</v>
      </c>
      <c r="D399" s="62" t="s">
        <v>980</v>
      </c>
      <c r="E399" s="52"/>
      <c r="F399" s="52"/>
      <c r="G399" s="51">
        <v>1521</v>
      </c>
      <c r="H399" s="52"/>
      <c r="I399" s="52"/>
    </row>
    <row r="400" spans="1:9" ht="36" x14ac:dyDescent="0.2">
      <c r="A400" s="46">
        <f t="shared" si="7"/>
        <v>399</v>
      </c>
      <c r="B400" s="55" t="s">
        <v>712</v>
      </c>
      <c r="C400" s="61" t="s">
        <v>710</v>
      </c>
      <c r="D400" s="62" t="s">
        <v>980</v>
      </c>
      <c r="E400" s="52"/>
      <c r="F400" s="52"/>
      <c r="G400" s="51">
        <v>3276</v>
      </c>
      <c r="H400" s="52"/>
      <c r="I400" s="52"/>
    </row>
    <row r="401" spans="1:9" ht="36" x14ac:dyDescent="0.2">
      <c r="A401" s="46">
        <f t="shared" si="7"/>
        <v>400</v>
      </c>
      <c r="B401" s="55" t="s">
        <v>713</v>
      </c>
      <c r="C401" s="61" t="s">
        <v>710</v>
      </c>
      <c r="D401" s="62" t="s">
        <v>980</v>
      </c>
      <c r="E401" s="52"/>
      <c r="F401" s="52"/>
      <c r="G401" s="51">
        <v>4797</v>
      </c>
      <c r="H401" s="52"/>
      <c r="I401" s="52"/>
    </row>
    <row r="402" spans="1:9" ht="18" x14ac:dyDescent="0.2">
      <c r="A402" s="46">
        <f t="shared" si="7"/>
        <v>401</v>
      </c>
      <c r="B402" s="55" t="s">
        <v>714</v>
      </c>
      <c r="C402" s="61" t="s">
        <v>715</v>
      </c>
      <c r="D402" s="62" t="s">
        <v>980</v>
      </c>
      <c r="E402" s="52"/>
      <c r="F402" s="52"/>
      <c r="G402" s="51">
        <v>14040</v>
      </c>
      <c r="H402" s="52"/>
      <c r="I402" s="52"/>
    </row>
    <row r="403" spans="1:9" ht="18" x14ac:dyDescent="0.2">
      <c r="A403" s="46">
        <f t="shared" si="7"/>
        <v>402</v>
      </c>
      <c r="B403" s="81" t="s">
        <v>716</v>
      </c>
      <c r="C403" s="82" t="s">
        <v>717</v>
      </c>
      <c r="D403" s="62" t="s">
        <v>980</v>
      </c>
      <c r="E403" s="54"/>
      <c r="F403" s="54"/>
      <c r="G403" s="51">
        <v>2457</v>
      </c>
      <c r="H403" s="52"/>
      <c r="I403" s="52"/>
    </row>
    <row r="404" spans="1:9" ht="36" x14ac:dyDescent="0.2">
      <c r="A404" s="46">
        <f t="shared" si="7"/>
        <v>403</v>
      </c>
      <c r="B404" s="81" t="s">
        <v>718</v>
      </c>
      <c r="C404" s="82" t="s">
        <v>719</v>
      </c>
      <c r="D404" s="62" t="s">
        <v>980</v>
      </c>
      <c r="E404" s="54"/>
      <c r="F404" s="54"/>
      <c r="G404" s="51">
        <v>7604.9999999999991</v>
      </c>
      <c r="H404" s="52"/>
      <c r="I404" s="52"/>
    </row>
    <row r="405" spans="1:9" ht="36" x14ac:dyDescent="0.2">
      <c r="A405" s="46">
        <f t="shared" si="7"/>
        <v>404</v>
      </c>
      <c r="B405" s="81" t="s">
        <v>720</v>
      </c>
      <c r="C405" s="82" t="s">
        <v>721</v>
      </c>
      <c r="D405" s="62" t="s">
        <v>980</v>
      </c>
      <c r="E405" s="54"/>
      <c r="F405" s="54"/>
      <c r="G405" s="51">
        <v>20138.625</v>
      </c>
      <c r="H405" s="52"/>
      <c r="I405" s="52"/>
    </row>
    <row r="406" spans="1:9" ht="36" x14ac:dyDescent="0.2">
      <c r="A406" s="46">
        <f t="shared" si="7"/>
        <v>405</v>
      </c>
      <c r="B406" s="81" t="s">
        <v>722</v>
      </c>
      <c r="C406" s="82" t="s">
        <v>723</v>
      </c>
      <c r="D406" s="62" t="s">
        <v>980</v>
      </c>
      <c r="E406" s="54"/>
      <c r="F406" s="54"/>
      <c r="G406" s="51">
        <v>34807.5</v>
      </c>
      <c r="H406" s="52"/>
      <c r="I406" s="52"/>
    </row>
    <row r="407" spans="1:9" ht="54" x14ac:dyDescent="0.2">
      <c r="A407" s="46">
        <f t="shared" si="7"/>
        <v>406</v>
      </c>
      <c r="B407" s="81" t="s">
        <v>724</v>
      </c>
      <c r="C407" s="82" t="s">
        <v>725</v>
      </c>
      <c r="D407" s="62" t="s">
        <v>980</v>
      </c>
      <c r="E407" s="54"/>
      <c r="F407" s="54"/>
      <c r="G407" s="51">
        <v>24862.5</v>
      </c>
      <c r="H407" s="52"/>
      <c r="I407" s="52"/>
    </row>
    <row r="408" spans="1:9" ht="54" x14ac:dyDescent="0.2">
      <c r="A408" s="46">
        <f t="shared" si="7"/>
        <v>407</v>
      </c>
      <c r="B408" s="81" t="s">
        <v>726</v>
      </c>
      <c r="C408" s="82" t="s">
        <v>727</v>
      </c>
      <c r="D408" s="62" t="s">
        <v>980</v>
      </c>
      <c r="E408" s="54"/>
      <c r="F408" s="54"/>
      <c r="G408" s="51">
        <v>41769</v>
      </c>
      <c r="H408" s="52"/>
      <c r="I408" s="52"/>
    </row>
    <row r="409" spans="1:9" ht="36" x14ac:dyDescent="0.2">
      <c r="A409" s="46">
        <f t="shared" si="7"/>
        <v>408</v>
      </c>
      <c r="B409" s="81" t="s">
        <v>728</v>
      </c>
      <c r="C409" s="82" t="s">
        <v>729</v>
      </c>
      <c r="D409" s="62" t="s">
        <v>980</v>
      </c>
      <c r="E409" s="54"/>
      <c r="F409" s="54"/>
      <c r="G409" s="51">
        <v>11115</v>
      </c>
      <c r="H409" s="52"/>
      <c r="I409" s="52"/>
    </row>
    <row r="410" spans="1:9" ht="36" x14ac:dyDescent="0.2">
      <c r="A410" s="46">
        <f t="shared" si="7"/>
        <v>409</v>
      </c>
      <c r="B410" s="55" t="s">
        <v>730</v>
      </c>
      <c r="C410" s="61" t="s">
        <v>731</v>
      </c>
      <c r="D410" s="62" t="s">
        <v>980</v>
      </c>
      <c r="E410" s="54"/>
      <c r="F410" s="54"/>
      <c r="G410" s="51">
        <v>5616</v>
      </c>
      <c r="H410" s="52"/>
      <c r="I410" s="52"/>
    </row>
    <row r="411" spans="1:9" ht="36" x14ac:dyDescent="0.2">
      <c r="A411" s="46">
        <f t="shared" si="7"/>
        <v>410</v>
      </c>
      <c r="B411" s="55" t="s">
        <v>732</v>
      </c>
      <c r="C411" s="61" t="s">
        <v>733</v>
      </c>
      <c r="D411" s="62" t="s">
        <v>980</v>
      </c>
      <c r="E411" s="54"/>
      <c r="F411" s="54"/>
      <c r="G411" s="51">
        <v>6318</v>
      </c>
      <c r="H411" s="52"/>
      <c r="I411" s="52"/>
    </row>
    <row r="412" spans="1:9" ht="36" x14ac:dyDescent="0.2">
      <c r="A412" s="46">
        <f t="shared" si="7"/>
        <v>411</v>
      </c>
      <c r="B412" s="55" t="s">
        <v>734</v>
      </c>
      <c r="C412" s="61" t="s">
        <v>735</v>
      </c>
      <c r="D412" s="62" t="s">
        <v>980</v>
      </c>
      <c r="E412" s="54"/>
      <c r="F412" s="54"/>
      <c r="G412" s="51">
        <v>9945</v>
      </c>
      <c r="H412" s="52"/>
      <c r="I412" s="52"/>
    </row>
    <row r="413" spans="1:9" ht="36" x14ac:dyDescent="0.2">
      <c r="A413" s="46">
        <f t="shared" si="7"/>
        <v>412</v>
      </c>
      <c r="B413" s="55" t="s">
        <v>736</v>
      </c>
      <c r="C413" s="70" t="s">
        <v>737</v>
      </c>
      <c r="D413" s="62" t="s">
        <v>980</v>
      </c>
      <c r="E413" s="54"/>
      <c r="F413" s="54"/>
      <c r="G413" s="51">
        <v>13425.749999999998</v>
      </c>
      <c r="H413" s="52"/>
      <c r="I413" s="52"/>
    </row>
    <row r="414" spans="1:9" ht="54" x14ac:dyDescent="0.2">
      <c r="A414" s="46">
        <f t="shared" si="7"/>
        <v>413</v>
      </c>
      <c r="B414" s="55" t="s">
        <v>738</v>
      </c>
      <c r="C414" s="70" t="s">
        <v>739</v>
      </c>
      <c r="D414" s="62" t="s">
        <v>980</v>
      </c>
      <c r="E414" s="54"/>
      <c r="F414" s="54"/>
      <c r="G414" s="51">
        <v>7604.9999999999991</v>
      </c>
      <c r="H414" s="52"/>
      <c r="I414" s="52"/>
    </row>
    <row r="415" spans="1:9" ht="54" x14ac:dyDescent="0.2">
      <c r="A415" s="46">
        <f t="shared" si="7"/>
        <v>414</v>
      </c>
      <c r="B415" s="55" t="s">
        <v>740</v>
      </c>
      <c r="C415" s="70" t="s">
        <v>741</v>
      </c>
      <c r="D415" s="62" t="s">
        <v>980</v>
      </c>
      <c r="E415" s="54"/>
      <c r="F415" s="54"/>
      <c r="G415" s="51">
        <v>9945</v>
      </c>
      <c r="H415" s="52"/>
      <c r="I415" s="52"/>
    </row>
    <row r="416" spans="1:9" ht="36" x14ac:dyDescent="0.2">
      <c r="A416" s="46">
        <f t="shared" si="7"/>
        <v>415</v>
      </c>
      <c r="B416" s="55" t="s">
        <v>742</v>
      </c>
      <c r="C416" s="70" t="s">
        <v>743</v>
      </c>
      <c r="D416" s="62" t="s">
        <v>980</v>
      </c>
      <c r="E416" s="54"/>
      <c r="F416" s="54"/>
      <c r="G416" s="51">
        <v>2925</v>
      </c>
      <c r="H416" s="52"/>
      <c r="I416" s="52"/>
    </row>
    <row r="417" spans="1:9" ht="54" x14ac:dyDescent="0.2">
      <c r="A417" s="46">
        <f t="shared" si="7"/>
        <v>416</v>
      </c>
      <c r="B417" s="55" t="s">
        <v>744</v>
      </c>
      <c r="C417" s="70" t="s">
        <v>745</v>
      </c>
      <c r="D417" s="62" t="s">
        <v>980</v>
      </c>
      <c r="E417" s="54"/>
      <c r="F417" s="54"/>
      <c r="G417" s="51">
        <v>2808</v>
      </c>
      <c r="H417" s="52"/>
      <c r="I417" s="52"/>
    </row>
    <row r="418" spans="1:9" ht="18" x14ac:dyDescent="0.2">
      <c r="A418" s="46">
        <f t="shared" si="7"/>
        <v>417</v>
      </c>
      <c r="B418" s="55" t="s">
        <v>746</v>
      </c>
      <c r="C418" s="83" t="s">
        <v>747</v>
      </c>
      <c r="D418" s="62" t="s">
        <v>980</v>
      </c>
      <c r="E418" s="54"/>
      <c r="F418" s="54"/>
      <c r="G418" s="51">
        <v>1621.62</v>
      </c>
      <c r="H418" s="52"/>
      <c r="I418" s="52"/>
    </row>
    <row r="419" spans="1:9" ht="18" x14ac:dyDescent="0.2">
      <c r="A419" s="46">
        <f t="shared" si="7"/>
        <v>418</v>
      </c>
      <c r="B419" s="55" t="s">
        <v>748</v>
      </c>
      <c r="C419" s="70" t="s">
        <v>749</v>
      </c>
      <c r="D419" s="62" t="s">
        <v>980</v>
      </c>
      <c r="E419" s="54"/>
      <c r="F419" s="54"/>
      <c r="G419" s="51">
        <v>1684.8</v>
      </c>
      <c r="H419" s="52"/>
      <c r="I419" s="52"/>
    </row>
    <row r="420" spans="1:9" ht="18" x14ac:dyDescent="0.2">
      <c r="A420" s="46">
        <f t="shared" si="7"/>
        <v>419</v>
      </c>
      <c r="B420" s="55" t="s">
        <v>750</v>
      </c>
      <c r="C420" s="70" t="s">
        <v>751</v>
      </c>
      <c r="D420" s="62" t="s">
        <v>980</v>
      </c>
      <c r="E420" s="54"/>
      <c r="F420" s="54"/>
      <c r="G420" s="51">
        <v>1427.3999999999999</v>
      </c>
      <c r="H420" s="52"/>
      <c r="I420" s="52"/>
    </row>
    <row r="421" spans="1:9" ht="18" x14ac:dyDescent="0.2">
      <c r="A421" s="46">
        <f t="shared" si="7"/>
        <v>420</v>
      </c>
      <c r="B421" s="55" t="s">
        <v>752</v>
      </c>
      <c r="C421" s="70" t="s">
        <v>753</v>
      </c>
      <c r="D421" s="62" t="s">
        <v>980</v>
      </c>
      <c r="E421" s="54"/>
      <c r="F421" s="54"/>
      <c r="G421" s="51">
        <v>3012.75</v>
      </c>
      <c r="H421" s="52"/>
      <c r="I421" s="52"/>
    </row>
    <row r="422" spans="1:9" ht="18" x14ac:dyDescent="0.2">
      <c r="A422" s="46">
        <f t="shared" si="7"/>
        <v>421</v>
      </c>
      <c r="B422" s="55" t="s">
        <v>754</v>
      </c>
      <c r="C422" s="70" t="s">
        <v>755</v>
      </c>
      <c r="D422" s="62" t="s">
        <v>980</v>
      </c>
      <c r="E422" s="54"/>
      <c r="F422" s="54"/>
      <c r="G422" s="51">
        <v>3276</v>
      </c>
      <c r="H422" s="52"/>
      <c r="I422" s="52"/>
    </row>
    <row r="423" spans="1:9" ht="18" x14ac:dyDescent="0.2">
      <c r="A423" s="46">
        <f t="shared" si="7"/>
        <v>422</v>
      </c>
      <c r="B423" s="55" t="s">
        <v>756</v>
      </c>
      <c r="C423" s="70" t="s">
        <v>755</v>
      </c>
      <c r="D423" s="62" t="s">
        <v>980</v>
      </c>
      <c r="E423" s="54"/>
      <c r="F423" s="54"/>
      <c r="G423" s="51">
        <v>3276</v>
      </c>
      <c r="H423" s="52"/>
      <c r="I423" s="52"/>
    </row>
    <row r="424" spans="1:9" ht="18" x14ac:dyDescent="0.2">
      <c r="A424" s="46">
        <f t="shared" si="7"/>
        <v>423</v>
      </c>
      <c r="B424" s="55" t="s">
        <v>754</v>
      </c>
      <c r="C424" s="70" t="s">
        <v>757</v>
      </c>
      <c r="D424" s="62" t="s">
        <v>980</v>
      </c>
      <c r="E424" s="54"/>
      <c r="F424" s="54"/>
      <c r="G424" s="51">
        <v>5265</v>
      </c>
      <c r="H424" s="52"/>
      <c r="I424" s="52"/>
    </row>
    <row r="425" spans="1:9" ht="18" x14ac:dyDescent="0.2">
      <c r="A425" s="46">
        <f t="shared" si="7"/>
        <v>424</v>
      </c>
      <c r="B425" s="55" t="s">
        <v>758</v>
      </c>
      <c r="C425" s="70" t="s">
        <v>757</v>
      </c>
      <c r="D425" s="62" t="s">
        <v>980</v>
      </c>
      <c r="E425" s="54"/>
      <c r="F425" s="54"/>
      <c r="G425" s="51">
        <v>5265</v>
      </c>
      <c r="H425" s="52"/>
      <c r="I425" s="52"/>
    </row>
    <row r="426" spans="1:9" ht="18" x14ac:dyDescent="0.2">
      <c r="A426" s="46">
        <f t="shared" si="7"/>
        <v>425</v>
      </c>
      <c r="B426" s="55" t="s">
        <v>752</v>
      </c>
      <c r="C426" s="70" t="s">
        <v>759</v>
      </c>
      <c r="D426" s="62" t="s">
        <v>980</v>
      </c>
      <c r="E426" s="54"/>
      <c r="F426" s="54"/>
      <c r="G426" s="51">
        <v>3744</v>
      </c>
      <c r="H426" s="52"/>
      <c r="I426" s="52"/>
    </row>
    <row r="427" spans="1:9" ht="18" x14ac:dyDescent="0.2">
      <c r="A427" s="46">
        <f t="shared" si="7"/>
        <v>426</v>
      </c>
      <c r="B427" s="55" t="s">
        <v>758</v>
      </c>
      <c r="C427" s="70" t="s">
        <v>759</v>
      </c>
      <c r="D427" s="62" t="s">
        <v>980</v>
      </c>
      <c r="E427" s="54"/>
      <c r="F427" s="54"/>
      <c r="G427" s="51">
        <v>3744</v>
      </c>
      <c r="H427" s="52"/>
      <c r="I427" s="52"/>
    </row>
    <row r="428" spans="1:9" ht="18" x14ac:dyDescent="0.2">
      <c r="A428" s="46">
        <f t="shared" si="7"/>
        <v>427</v>
      </c>
      <c r="B428" s="55" t="s">
        <v>760</v>
      </c>
      <c r="C428" s="70" t="s">
        <v>761</v>
      </c>
      <c r="D428" s="62" t="s">
        <v>980</v>
      </c>
      <c r="E428" s="54"/>
      <c r="F428" s="54"/>
      <c r="G428" s="51">
        <v>2574</v>
      </c>
      <c r="H428" s="52"/>
      <c r="I428" s="52"/>
    </row>
    <row r="429" spans="1:9" ht="18" x14ac:dyDescent="0.2">
      <c r="A429" s="46">
        <f t="shared" si="7"/>
        <v>428</v>
      </c>
      <c r="B429" s="55" t="s">
        <v>762</v>
      </c>
      <c r="C429" s="70" t="s">
        <v>761</v>
      </c>
      <c r="D429" s="62" t="s">
        <v>980</v>
      </c>
      <c r="E429" s="54"/>
      <c r="F429" s="54"/>
      <c r="G429" s="51">
        <v>2609.1</v>
      </c>
      <c r="H429" s="52"/>
      <c r="I429" s="52"/>
    </row>
    <row r="430" spans="1:9" ht="18" x14ac:dyDescent="0.2">
      <c r="A430" s="46">
        <f t="shared" si="7"/>
        <v>429</v>
      </c>
      <c r="B430" s="55" t="s">
        <v>760</v>
      </c>
      <c r="C430" s="70" t="s">
        <v>763</v>
      </c>
      <c r="D430" s="62" t="s">
        <v>980</v>
      </c>
      <c r="E430" s="54"/>
      <c r="F430" s="54"/>
      <c r="G430" s="51">
        <v>2925</v>
      </c>
      <c r="H430" s="52"/>
      <c r="I430" s="52"/>
    </row>
    <row r="431" spans="1:9" ht="18" x14ac:dyDescent="0.2">
      <c r="A431" s="46">
        <f t="shared" si="7"/>
        <v>430</v>
      </c>
      <c r="B431" s="55" t="s">
        <v>764</v>
      </c>
      <c r="C431" s="70" t="s">
        <v>765</v>
      </c>
      <c r="D431" s="62" t="s">
        <v>980</v>
      </c>
      <c r="E431" s="54"/>
      <c r="F431" s="54"/>
      <c r="G431" s="51">
        <v>3510</v>
      </c>
      <c r="H431" s="52"/>
      <c r="I431" s="52"/>
    </row>
    <row r="432" spans="1:9" ht="18" x14ac:dyDescent="0.2">
      <c r="A432" s="46">
        <f t="shared" si="7"/>
        <v>431</v>
      </c>
      <c r="B432" s="55" t="s">
        <v>766</v>
      </c>
      <c r="C432" s="70" t="s">
        <v>765</v>
      </c>
      <c r="D432" s="62" t="s">
        <v>980</v>
      </c>
      <c r="E432" s="54"/>
      <c r="F432" s="54"/>
      <c r="G432" s="51">
        <v>1755</v>
      </c>
      <c r="H432" s="52"/>
      <c r="I432" s="52"/>
    </row>
    <row r="433" spans="1:9" ht="18" x14ac:dyDescent="0.2">
      <c r="A433" s="46">
        <f t="shared" si="7"/>
        <v>432</v>
      </c>
      <c r="B433" s="55" t="s">
        <v>767</v>
      </c>
      <c r="C433" s="70" t="s">
        <v>765</v>
      </c>
      <c r="D433" s="62" t="s">
        <v>980</v>
      </c>
      <c r="E433" s="54"/>
      <c r="F433" s="54"/>
      <c r="G433" s="51">
        <v>1404</v>
      </c>
      <c r="H433" s="52"/>
      <c r="I433" s="52"/>
    </row>
    <row r="434" spans="1:9" ht="18" x14ac:dyDescent="0.2">
      <c r="A434" s="46">
        <f t="shared" si="7"/>
        <v>433</v>
      </c>
      <c r="B434" s="55" t="s">
        <v>760</v>
      </c>
      <c r="C434" s="70" t="s">
        <v>768</v>
      </c>
      <c r="D434" s="62" t="s">
        <v>980</v>
      </c>
      <c r="E434" s="54"/>
      <c r="F434" s="54"/>
      <c r="G434" s="51">
        <v>6435</v>
      </c>
      <c r="H434" s="52"/>
      <c r="I434" s="52"/>
    </row>
    <row r="435" spans="1:9" ht="18" x14ac:dyDescent="0.2">
      <c r="A435" s="46">
        <f t="shared" si="7"/>
        <v>434</v>
      </c>
      <c r="B435" s="55" t="s">
        <v>764</v>
      </c>
      <c r="C435" s="70" t="s">
        <v>768</v>
      </c>
      <c r="D435" s="62" t="s">
        <v>980</v>
      </c>
      <c r="E435" s="54"/>
      <c r="F435" s="54"/>
      <c r="G435" s="51">
        <v>6435</v>
      </c>
      <c r="H435" s="52"/>
      <c r="I435" s="52"/>
    </row>
    <row r="436" spans="1:9" ht="18" x14ac:dyDescent="0.2">
      <c r="A436" s="46">
        <f t="shared" si="7"/>
        <v>435</v>
      </c>
      <c r="B436" s="55" t="s">
        <v>769</v>
      </c>
      <c r="C436" s="70" t="s">
        <v>768</v>
      </c>
      <c r="D436" s="62" t="s">
        <v>980</v>
      </c>
      <c r="E436" s="54"/>
      <c r="F436" s="54"/>
      <c r="G436" s="51">
        <v>1146.5999999999999</v>
      </c>
      <c r="H436" s="52"/>
      <c r="I436" s="52"/>
    </row>
    <row r="437" spans="1:9" ht="18" x14ac:dyDescent="0.2">
      <c r="A437" s="46">
        <f t="shared" si="7"/>
        <v>436</v>
      </c>
      <c r="B437" s="55" t="s">
        <v>766</v>
      </c>
      <c r="C437" s="70" t="s">
        <v>768</v>
      </c>
      <c r="D437" s="62" t="s">
        <v>980</v>
      </c>
      <c r="E437" s="54"/>
      <c r="F437" s="54"/>
      <c r="G437" s="51">
        <v>3159</v>
      </c>
      <c r="H437" s="52"/>
      <c r="I437" s="52"/>
    </row>
    <row r="438" spans="1:9" ht="18" x14ac:dyDescent="0.2">
      <c r="A438" s="46">
        <f t="shared" si="7"/>
        <v>437</v>
      </c>
      <c r="B438" s="55" t="s">
        <v>770</v>
      </c>
      <c r="C438" s="70" t="s">
        <v>771</v>
      </c>
      <c r="D438" s="62" t="s">
        <v>980</v>
      </c>
      <c r="E438" s="54"/>
      <c r="F438" s="54"/>
      <c r="G438" s="51">
        <v>3042</v>
      </c>
      <c r="H438" s="52"/>
      <c r="I438" s="52"/>
    </row>
    <row r="439" spans="1:9" ht="18" x14ac:dyDescent="0.2">
      <c r="A439" s="46">
        <f t="shared" si="7"/>
        <v>438</v>
      </c>
      <c r="B439" s="55" t="s">
        <v>772</v>
      </c>
      <c r="C439" s="61" t="s">
        <v>773</v>
      </c>
      <c r="D439" s="62" t="s">
        <v>980</v>
      </c>
      <c r="E439" s="54"/>
      <c r="F439" s="54"/>
      <c r="G439" s="51">
        <v>6435</v>
      </c>
      <c r="H439" s="52"/>
      <c r="I439" s="52"/>
    </row>
    <row r="440" spans="1:9" ht="18" x14ac:dyDescent="0.2">
      <c r="A440" s="46">
        <f t="shared" si="7"/>
        <v>439</v>
      </c>
      <c r="B440" s="55" t="s">
        <v>774</v>
      </c>
      <c r="C440" s="61" t="s">
        <v>773</v>
      </c>
      <c r="D440" s="62" t="s">
        <v>980</v>
      </c>
      <c r="E440" s="54"/>
      <c r="F440" s="54"/>
      <c r="G440" s="51">
        <v>1404</v>
      </c>
      <c r="H440" s="52"/>
      <c r="I440" s="52"/>
    </row>
    <row r="441" spans="1:9" ht="18" x14ac:dyDescent="0.2">
      <c r="A441" s="46">
        <f t="shared" si="7"/>
        <v>440</v>
      </c>
      <c r="B441" s="55" t="s">
        <v>775</v>
      </c>
      <c r="C441" s="61" t="s">
        <v>773</v>
      </c>
      <c r="D441" s="62" t="s">
        <v>980</v>
      </c>
      <c r="E441" s="54"/>
      <c r="F441" s="54"/>
      <c r="G441" s="51">
        <v>3276</v>
      </c>
      <c r="H441" s="52"/>
      <c r="I441" s="52"/>
    </row>
    <row r="442" spans="1:9" ht="18" x14ac:dyDescent="0.2">
      <c r="A442" s="46">
        <f t="shared" si="7"/>
        <v>441</v>
      </c>
      <c r="B442" s="55" t="s">
        <v>776</v>
      </c>
      <c r="C442" s="61" t="s">
        <v>773</v>
      </c>
      <c r="D442" s="62" t="s">
        <v>980</v>
      </c>
      <c r="E442" s="54"/>
      <c r="F442" s="54"/>
      <c r="G442" s="51">
        <v>3276</v>
      </c>
      <c r="H442" s="52"/>
      <c r="I442" s="52"/>
    </row>
    <row r="443" spans="1:9" ht="18" x14ac:dyDescent="0.2">
      <c r="A443" s="46">
        <f t="shared" si="7"/>
        <v>442</v>
      </c>
      <c r="B443" s="55" t="s">
        <v>777</v>
      </c>
      <c r="C443" s="61" t="s">
        <v>771</v>
      </c>
      <c r="D443" s="62" t="s">
        <v>980</v>
      </c>
      <c r="E443" s="54"/>
      <c r="F443" s="54"/>
      <c r="G443" s="51">
        <v>13425.749999999998</v>
      </c>
      <c r="H443" s="52"/>
      <c r="I443" s="52"/>
    </row>
    <row r="444" spans="1:9" ht="18" x14ac:dyDescent="0.2">
      <c r="A444" s="46">
        <f t="shared" si="7"/>
        <v>443</v>
      </c>
      <c r="B444" s="55" t="s">
        <v>775</v>
      </c>
      <c r="C444" s="61" t="s">
        <v>771</v>
      </c>
      <c r="D444" s="62" t="s">
        <v>980</v>
      </c>
      <c r="E444" s="54"/>
      <c r="F444" s="54"/>
      <c r="G444" s="51">
        <v>3744</v>
      </c>
      <c r="H444" s="52"/>
      <c r="I444" s="52"/>
    </row>
    <row r="445" spans="1:9" ht="18" x14ac:dyDescent="0.2">
      <c r="A445" s="46">
        <f t="shared" si="7"/>
        <v>444</v>
      </c>
      <c r="B445" s="55" t="s">
        <v>778</v>
      </c>
      <c r="C445" s="61" t="s">
        <v>771</v>
      </c>
      <c r="D445" s="62" t="s">
        <v>980</v>
      </c>
      <c r="E445" s="54"/>
      <c r="F445" s="54"/>
      <c r="G445" s="51">
        <v>3802.4999999999995</v>
      </c>
      <c r="H445" s="52"/>
      <c r="I445" s="52"/>
    </row>
    <row r="446" spans="1:9" ht="18" x14ac:dyDescent="0.2">
      <c r="A446" s="46">
        <f t="shared" si="7"/>
        <v>445</v>
      </c>
      <c r="B446" s="55" t="s">
        <v>774</v>
      </c>
      <c r="C446" s="61" t="s">
        <v>771</v>
      </c>
      <c r="D446" s="62" t="s">
        <v>980</v>
      </c>
      <c r="E446" s="54"/>
      <c r="F446" s="54"/>
      <c r="G446" s="51">
        <v>1146.5999999999999</v>
      </c>
      <c r="H446" s="52"/>
      <c r="I446" s="52"/>
    </row>
    <row r="447" spans="1:9" ht="72" x14ac:dyDescent="0.2">
      <c r="A447" s="46">
        <f t="shared" ref="A447:A451" si="8">A446+1</f>
        <v>446</v>
      </c>
      <c r="B447" s="72" t="s">
        <v>779</v>
      </c>
      <c r="C447" s="70" t="s">
        <v>780</v>
      </c>
      <c r="D447" s="62" t="s">
        <v>980</v>
      </c>
      <c r="E447" s="73"/>
      <c r="F447" s="54"/>
      <c r="G447" s="51">
        <v>1404</v>
      </c>
      <c r="H447" s="52"/>
      <c r="I447" s="52"/>
    </row>
    <row r="448" spans="1:9" ht="72" x14ac:dyDescent="0.2">
      <c r="A448" s="46">
        <f t="shared" si="8"/>
        <v>447</v>
      </c>
      <c r="B448" s="72" t="s">
        <v>781</v>
      </c>
      <c r="C448" s="70" t="s">
        <v>782</v>
      </c>
      <c r="D448" s="62" t="s">
        <v>980</v>
      </c>
      <c r="E448" s="73"/>
      <c r="F448" s="54"/>
      <c r="G448" s="51">
        <v>1111.5</v>
      </c>
      <c r="H448" s="52"/>
      <c r="I448" s="52"/>
    </row>
    <row r="449" spans="1:9" ht="72" x14ac:dyDescent="0.2">
      <c r="A449" s="46">
        <f t="shared" si="8"/>
        <v>448</v>
      </c>
      <c r="B449" s="72" t="s">
        <v>783</v>
      </c>
      <c r="C449" s="70" t="s">
        <v>784</v>
      </c>
      <c r="D449" s="62" t="s">
        <v>980</v>
      </c>
      <c r="E449" s="73"/>
      <c r="F449" s="54"/>
      <c r="G449" s="51">
        <v>1462.5</v>
      </c>
      <c r="H449" s="52"/>
      <c r="I449" s="52"/>
    </row>
    <row r="450" spans="1:9" ht="18" x14ac:dyDescent="0.2">
      <c r="A450" s="46">
        <f t="shared" si="8"/>
        <v>449</v>
      </c>
      <c r="B450" s="72" t="s">
        <v>785</v>
      </c>
      <c r="C450" s="70" t="s">
        <v>786</v>
      </c>
      <c r="D450" s="62" t="s">
        <v>980</v>
      </c>
      <c r="E450" s="54"/>
      <c r="F450" s="73"/>
      <c r="G450" s="51">
        <v>643.5</v>
      </c>
      <c r="H450" s="52"/>
      <c r="I450" s="52"/>
    </row>
    <row r="451" spans="1:9" ht="18" x14ac:dyDescent="0.2">
      <c r="A451" s="46">
        <f t="shared" si="8"/>
        <v>450</v>
      </c>
      <c r="B451" s="72" t="s">
        <v>787</v>
      </c>
      <c r="C451" s="70" t="s">
        <v>788</v>
      </c>
      <c r="D451" s="62" t="s">
        <v>980</v>
      </c>
      <c r="E451" s="54"/>
      <c r="F451" s="73"/>
      <c r="G451" s="51">
        <v>409.5</v>
      </c>
      <c r="H451" s="52"/>
      <c r="I451" s="52"/>
    </row>
    <row r="452" spans="1:9" ht="324" x14ac:dyDescent="0.2">
      <c r="A452" s="84">
        <f>A451+1</f>
        <v>451</v>
      </c>
      <c r="B452" s="85" t="s">
        <v>789</v>
      </c>
      <c r="C452" s="86" t="s">
        <v>790</v>
      </c>
      <c r="D452" s="97" t="s">
        <v>979</v>
      </c>
      <c r="E452" s="88"/>
      <c r="F452" s="89"/>
      <c r="G452" s="90">
        <v>6893.7804000000006</v>
      </c>
      <c r="H452" s="91"/>
      <c r="I452" s="92"/>
    </row>
    <row r="453" spans="1:9" ht="198" x14ac:dyDescent="0.2">
      <c r="A453" s="84">
        <f t="shared" ref="A453:A479" si="9">A452+1</f>
        <v>452</v>
      </c>
      <c r="B453" s="85" t="s">
        <v>791</v>
      </c>
      <c r="C453" s="86" t="s">
        <v>792</v>
      </c>
      <c r="D453" s="97" t="s">
        <v>979</v>
      </c>
      <c r="E453" s="88"/>
      <c r="F453" s="89"/>
      <c r="G453" s="90">
        <v>16200</v>
      </c>
      <c r="H453" s="91"/>
      <c r="I453" s="92"/>
    </row>
    <row r="454" spans="1:9" ht="198" x14ac:dyDescent="0.2">
      <c r="A454" s="84">
        <f t="shared" si="9"/>
        <v>453</v>
      </c>
      <c r="B454" s="85" t="s">
        <v>793</v>
      </c>
      <c r="C454" s="86" t="s">
        <v>794</v>
      </c>
      <c r="D454" s="97" t="s">
        <v>979</v>
      </c>
      <c r="E454" s="88"/>
      <c r="F454" s="89"/>
      <c r="G454" s="90">
        <f>4390*3.6*1.3*1.17</f>
        <v>24037.883999999998</v>
      </c>
      <c r="H454" s="91"/>
      <c r="I454" s="92"/>
    </row>
    <row r="455" spans="1:9" ht="180" x14ac:dyDescent="0.2">
      <c r="A455" s="84">
        <f t="shared" si="9"/>
        <v>454</v>
      </c>
      <c r="B455" s="85" t="s">
        <v>795</v>
      </c>
      <c r="C455" s="86" t="s">
        <v>796</v>
      </c>
      <c r="D455" s="97" t="s">
        <v>979</v>
      </c>
      <c r="E455" s="88"/>
      <c r="F455" s="89"/>
      <c r="G455" s="90">
        <v>24000</v>
      </c>
      <c r="H455" s="91"/>
      <c r="I455" s="92"/>
    </row>
    <row r="456" spans="1:9" ht="108" x14ac:dyDescent="0.2">
      <c r="A456" s="84">
        <f t="shared" si="9"/>
        <v>455</v>
      </c>
      <c r="B456" s="85" t="s">
        <v>797</v>
      </c>
      <c r="C456" s="93" t="s">
        <v>798</v>
      </c>
      <c r="D456" s="97" t="s">
        <v>979</v>
      </c>
      <c r="E456" s="88"/>
      <c r="F456" s="88"/>
      <c r="G456" s="90">
        <v>6244.875</v>
      </c>
      <c r="H456" s="91"/>
      <c r="I456" s="91"/>
    </row>
    <row r="457" spans="1:9" ht="144" x14ac:dyDescent="0.2">
      <c r="A457" s="84">
        <f t="shared" si="9"/>
        <v>456</v>
      </c>
      <c r="B457" s="85" t="s">
        <v>799</v>
      </c>
      <c r="C457" s="93" t="s">
        <v>800</v>
      </c>
      <c r="D457" s="97" t="s">
        <v>979</v>
      </c>
      <c r="E457" s="88"/>
      <c r="F457" s="88"/>
      <c r="G457" s="90">
        <v>17480.6541</v>
      </c>
      <c r="H457" s="91"/>
      <c r="I457" s="91"/>
    </row>
    <row r="458" spans="1:9" ht="144" x14ac:dyDescent="0.2">
      <c r="A458" s="84">
        <f t="shared" si="9"/>
        <v>457</v>
      </c>
      <c r="B458" s="85" t="s">
        <v>801</v>
      </c>
      <c r="C458" s="93" t="s">
        <v>802</v>
      </c>
      <c r="D458" s="97" t="s">
        <v>979</v>
      </c>
      <c r="E458" s="88"/>
      <c r="F458" s="88"/>
      <c r="G458" s="90">
        <v>14982.704099999999</v>
      </c>
      <c r="H458" s="91"/>
      <c r="I458" s="91"/>
    </row>
    <row r="459" spans="1:9" ht="126" x14ac:dyDescent="0.2">
      <c r="A459" s="84">
        <f t="shared" si="9"/>
        <v>458</v>
      </c>
      <c r="B459" s="85" t="s">
        <v>803</v>
      </c>
      <c r="C459" s="93" t="s">
        <v>804</v>
      </c>
      <c r="D459" s="97" t="s">
        <v>979</v>
      </c>
      <c r="E459" s="88"/>
      <c r="F459" s="88"/>
      <c r="G459" s="90">
        <v>7988.4440999999988</v>
      </c>
      <c r="H459" s="91"/>
      <c r="I459" s="91"/>
    </row>
    <row r="460" spans="1:9" ht="108" x14ac:dyDescent="0.2">
      <c r="A460" s="84">
        <f t="shared" si="9"/>
        <v>459</v>
      </c>
      <c r="B460" s="85" t="s">
        <v>805</v>
      </c>
      <c r="C460" s="86" t="s">
        <v>806</v>
      </c>
      <c r="D460" s="97" t="s">
        <v>979</v>
      </c>
      <c r="E460" s="94"/>
      <c r="F460" s="94"/>
      <c r="G460" s="90">
        <v>5031</v>
      </c>
      <c r="H460" s="95"/>
      <c r="I460" s="95"/>
    </row>
    <row r="461" spans="1:9" ht="108" x14ac:dyDescent="0.2">
      <c r="A461" s="84">
        <f t="shared" si="9"/>
        <v>460</v>
      </c>
      <c r="B461" s="85" t="s">
        <v>805</v>
      </c>
      <c r="C461" s="86" t="s">
        <v>807</v>
      </c>
      <c r="D461" s="97" t="s">
        <v>979</v>
      </c>
      <c r="E461" s="94"/>
      <c r="F461" s="94"/>
      <c r="G461" s="90">
        <v>5265</v>
      </c>
      <c r="H461" s="95"/>
      <c r="I461" s="95"/>
    </row>
    <row r="462" spans="1:9" ht="108" x14ac:dyDescent="0.2">
      <c r="A462" s="84">
        <f t="shared" si="9"/>
        <v>461</v>
      </c>
      <c r="B462" s="85" t="s">
        <v>808</v>
      </c>
      <c r="C462" s="86" t="s">
        <v>807</v>
      </c>
      <c r="D462" s="97" t="s">
        <v>979</v>
      </c>
      <c r="E462" s="94"/>
      <c r="F462" s="94"/>
      <c r="G462" s="90">
        <v>6435</v>
      </c>
      <c r="H462" s="95"/>
      <c r="I462" s="95"/>
    </row>
    <row r="463" spans="1:9" ht="126" x14ac:dyDescent="0.2">
      <c r="A463" s="84">
        <f t="shared" si="9"/>
        <v>462</v>
      </c>
      <c r="B463" s="85" t="s">
        <v>809</v>
      </c>
      <c r="C463" s="86" t="s">
        <v>810</v>
      </c>
      <c r="D463" s="97" t="s">
        <v>979</v>
      </c>
      <c r="E463" s="94"/>
      <c r="F463" s="94"/>
      <c r="G463" s="90">
        <v>5616</v>
      </c>
      <c r="H463" s="95"/>
      <c r="I463" s="95"/>
    </row>
    <row r="464" spans="1:9" ht="36" x14ac:dyDescent="0.2">
      <c r="A464" s="84">
        <f t="shared" si="9"/>
        <v>463</v>
      </c>
      <c r="B464" s="85" t="s">
        <v>811</v>
      </c>
      <c r="C464" s="86" t="s">
        <v>812</v>
      </c>
      <c r="D464" s="97" t="s">
        <v>979</v>
      </c>
      <c r="E464" s="94"/>
      <c r="F464" s="94"/>
      <c r="G464" s="90">
        <v>2281.5</v>
      </c>
      <c r="H464" s="95"/>
      <c r="I464" s="95"/>
    </row>
    <row r="465" spans="1:9" ht="36" x14ac:dyDescent="0.2">
      <c r="A465" s="84">
        <f t="shared" si="9"/>
        <v>464</v>
      </c>
      <c r="B465" s="96" t="s">
        <v>813</v>
      </c>
      <c r="C465" s="86" t="s">
        <v>814</v>
      </c>
      <c r="D465" s="97" t="s">
        <v>979</v>
      </c>
      <c r="E465" s="92"/>
      <c r="F465" s="92"/>
      <c r="G465" s="90">
        <v>11000</v>
      </c>
      <c r="H465" s="91"/>
      <c r="I465" s="92"/>
    </row>
    <row r="466" spans="1:9" ht="90" x14ac:dyDescent="0.2">
      <c r="A466" s="84">
        <f t="shared" si="9"/>
        <v>465</v>
      </c>
      <c r="B466" s="96" t="s">
        <v>815</v>
      </c>
      <c r="C466" s="86" t="s">
        <v>816</v>
      </c>
      <c r="D466" s="97" t="s">
        <v>979</v>
      </c>
      <c r="E466" s="88"/>
      <c r="F466" s="88"/>
      <c r="G466" s="90">
        <v>18486</v>
      </c>
      <c r="H466" s="91"/>
      <c r="I466" s="91"/>
    </row>
    <row r="467" spans="1:9" ht="36" x14ac:dyDescent="0.2">
      <c r="A467" s="84">
        <f t="shared" si="9"/>
        <v>466</v>
      </c>
      <c r="B467" s="96" t="s">
        <v>817</v>
      </c>
      <c r="C467" s="86" t="s">
        <v>818</v>
      </c>
      <c r="D467" s="97" t="s">
        <v>979</v>
      </c>
      <c r="E467" s="88"/>
      <c r="F467" s="88"/>
      <c r="G467" s="90">
        <v>2251.08</v>
      </c>
      <c r="H467" s="91"/>
      <c r="I467" s="91"/>
    </row>
    <row r="468" spans="1:9" ht="36" x14ac:dyDescent="0.2">
      <c r="A468" s="84">
        <f t="shared" si="9"/>
        <v>467</v>
      </c>
      <c r="B468" s="96" t="s">
        <v>819</v>
      </c>
      <c r="C468" s="93" t="s">
        <v>820</v>
      </c>
      <c r="D468" s="97" t="s">
        <v>979</v>
      </c>
      <c r="E468" s="88"/>
      <c r="F468" s="88"/>
      <c r="G468" s="90">
        <v>3510</v>
      </c>
      <c r="H468" s="91"/>
      <c r="I468" s="91"/>
    </row>
    <row r="469" spans="1:9" ht="36" x14ac:dyDescent="0.2">
      <c r="A469" s="84">
        <f t="shared" si="9"/>
        <v>468</v>
      </c>
      <c r="B469" s="96" t="s">
        <v>821</v>
      </c>
      <c r="C469" s="93" t="s">
        <v>822</v>
      </c>
      <c r="D469" s="97" t="s">
        <v>979</v>
      </c>
      <c r="E469" s="88"/>
      <c r="F469" s="88"/>
      <c r="G469" s="90">
        <v>17550</v>
      </c>
      <c r="H469" s="91"/>
      <c r="I469" s="91"/>
    </row>
    <row r="470" spans="1:9" ht="36" x14ac:dyDescent="0.2">
      <c r="A470" s="84">
        <f t="shared" si="9"/>
        <v>469</v>
      </c>
      <c r="B470" s="96" t="s">
        <v>823</v>
      </c>
      <c r="C470" s="93" t="s">
        <v>824</v>
      </c>
      <c r="D470" s="97" t="s">
        <v>979</v>
      </c>
      <c r="E470" s="88"/>
      <c r="F470" s="88"/>
      <c r="G470" s="90">
        <v>8775</v>
      </c>
      <c r="H470" s="91"/>
      <c r="I470" s="91"/>
    </row>
    <row r="471" spans="1:9" ht="36" x14ac:dyDescent="0.2">
      <c r="A471" s="84">
        <f t="shared" si="9"/>
        <v>470</v>
      </c>
      <c r="B471" s="96" t="s">
        <v>825</v>
      </c>
      <c r="C471" s="86" t="s">
        <v>826</v>
      </c>
      <c r="D471" s="97" t="s">
        <v>979</v>
      </c>
      <c r="E471" s="88"/>
      <c r="F471" s="88"/>
      <c r="G471" s="90">
        <v>1111.5</v>
      </c>
      <c r="H471" s="91"/>
      <c r="I471" s="91"/>
    </row>
    <row r="472" spans="1:9" ht="36" x14ac:dyDescent="0.2">
      <c r="A472" s="84">
        <f t="shared" si="9"/>
        <v>471</v>
      </c>
      <c r="B472" s="96" t="s">
        <v>827</v>
      </c>
      <c r="C472" s="86" t="s">
        <v>828</v>
      </c>
      <c r="D472" s="97" t="s">
        <v>979</v>
      </c>
      <c r="E472" s="88"/>
      <c r="F472" s="88"/>
      <c r="G472" s="90">
        <v>1111.5</v>
      </c>
      <c r="H472" s="91"/>
      <c r="I472" s="91"/>
    </row>
    <row r="473" spans="1:9" ht="36" x14ac:dyDescent="0.2">
      <c r="A473" s="84">
        <f t="shared" si="9"/>
        <v>472</v>
      </c>
      <c r="B473" s="96" t="s">
        <v>829</v>
      </c>
      <c r="C473" s="86" t="s">
        <v>830</v>
      </c>
      <c r="D473" s="97" t="s">
        <v>979</v>
      </c>
      <c r="E473" s="88"/>
      <c r="F473" s="88"/>
      <c r="G473" s="90">
        <v>936</v>
      </c>
      <c r="H473" s="91"/>
      <c r="I473" s="91"/>
    </row>
    <row r="474" spans="1:9" ht="90" x14ac:dyDescent="0.2">
      <c r="A474" s="84">
        <f t="shared" si="9"/>
        <v>473</v>
      </c>
      <c r="B474" s="96" t="s">
        <v>831</v>
      </c>
      <c r="C474" s="86" t="s">
        <v>832</v>
      </c>
      <c r="D474" s="97" t="s">
        <v>979</v>
      </c>
      <c r="E474" s="88"/>
      <c r="F474" s="88"/>
      <c r="G474" s="90">
        <v>49140</v>
      </c>
      <c r="H474" s="91"/>
      <c r="I474" s="91"/>
    </row>
    <row r="475" spans="1:9" ht="216" x14ac:dyDescent="0.2">
      <c r="A475" s="84">
        <f t="shared" si="9"/>
        <v>474</v>
      </c>
      <c r="B475" s="96" t="s">
        <v>833</v>
      </c>
      <c r="C475" s="86" t="s">
        <v>834</v>
      </c>
      <c r="D475" s="97" t="s">
        <v>979</v>
      </c>
      <c r="E475" s="97"/>
      <c r="F475" s="88"/>
      <c r="G475" s="90">
        <v>21645</v>
      </c>
      <c r="H475" s="91"/>
      <c r="I475" s="91"/>
    </row>
    <row r="476" spans="1:9" ht="252" x14ac:dyDescent="0.2">
      <c r="A476" s="84">
        <f t="shared" si="9"/>
        <v>475</v>
      </c>
      <c r="B476" s="85" t="s">
        <v>835</v>
      </c>
      <c r="C476" s="86" t="s">
        <v>836</v>
      </c>
      <c r="D476" s="97" t="s">
        <v>979</v>
      </c>
      <c r="E476" s="97"/>
      <c r="F476" s="88"/>
      <c r="G476" s="90">
        <v>24804</v>
      </c>
      <c r="H476" s="91"/>
      <c r="I476" s="91"/>
    </row>
    <row r="477" spans="1:9" ht="72" x14ac:dyDescent="0.2">
      <c r="A477" s="84">
        <f t="shared" si="9"/>
        <v>476</v>
      </c>
      <c r="B477" s="96" t="s">
        <v>837</v>
      </c>
      <c r="C477" s="86" t="s">
        <v>838</v>
      </c>
      <c r="D477" s="97" t="s">
        <v>979</v>
      </c>
      <c r="E477" s="97"/>
      <c r="F477" s="88"/>
      <c r="G477" s="90">
        <v>10764</v>
      </c>
      <c r="H477" s="91"/>
      <c r="I477" s="91"/>
    </row>
    <row r="478" spans="1:9" ht="36" x14ac:dyDescent="0.2">
      <c r="A478" s="84">
        <f t="shared" si="9"/>
        <v>477</v>
      </c>
      <c r="B478" s="96" t="s">
        <v>839</v>
      </c>
      <c r="C478" s="98" t="s">
        <v>840</v>
      </c>
      <c r="D478" s="97" t="s">
        <v>979</v>
      </c>
      <c r="E478" s="97"/>
      <c r="F478" s="88"/>
      <c r="G478" s="90">
        <v>643.5</v>
      </c>
      <c r="H478" s="91"/>
      <c r="I478" s="91"/>
    </row>
    <row r="479" spans="1:9" ht="36" x14ac:dyDescent="0.2">
      <c r="A479" s="84">
        <f t="shared" si="9"/>
        <v>478</v>
      </c>
      <c r="B479" s="96" t="s">
        <v>841</v>
      </c>
      <c r="C479" s="98" t="s">
        <v>842</v>
      </c>
      <c r="D479" s="97" t="s">
        <v>979</v>
      </c>
      <c r="E479" s="97"/>
      <c r="F479" s="88"/>
      <c r="G479" s="90">
        <v>78.974999999999994</v>
      </c>
      <c r="H479" s="91"/>
      <c r="I479" s="91"/>
    </row>
    <row r="480" spans="1:9" ht="90" x14ac:dyDescent="0.2">
      <c r="A480" s="99">
        <f>A479+1</f>
        <v>479</v>
      </c>
      <c r="B480" s="100" t="s">
        <v>843</v>
      </c>
      <c r="C480" s="101" t="s">
        <v>844</v>
      </c>
      <c r="D480" s="110" t="s">
        <v>981</v>
      </c>
      <c r="E480" s="103"/>
      <c r="F480" s="103"/>
      <c r="G480" s="104">
        <v>5967</v>
      </c>
      <c r="H480" s="105"/>
      <c r="I480" s="103"/>
    </row>
    <row r="481" spans="1:9" ht="54" x14ac:dyDescent="0.2">
      <c r="A481" s="99">
        <f t="shared" ref="A481:A510" si="10">A480+1</f>
        <v>480</v>
      </c>
      <c r="B481" s="100" t="s">
        <v>845</v>
      </c>
      <c r="C481" s="101" t="s">
        <v>846</v>
      </c>
      <c r="D481" s="110" t="s">
        <v>981</v>
      </c>
      <c r="E481" s="103"/>
      <c r="F481" s="103"/>
      <c r="G481" s="104">
        <v>7371</v>
      </c>
      <c r="H481" s="105"/>
      <c r="I481" s="103"/>
    </row>
    <row r="482" spans="1:9" ht="36" x14ac:dyDescent="0.2">
      <c r="A482" s="99">
        <f t="shared" si="10"/>
        <v>481</v>
      </c>
      <c r="B482" s="100" t="s">
        <v>847</v>
      </c>
      <c r="C482" s="101" t="s">
        <v>848</v>
      </c>
      <c r="D482" s="110" t="s">
        <v>981</v>
      </c>
      <c r="E482" s="103"/>
      <c r="F482" s="103"/>
      <c r="G482" s="104">
        <v>1521</v>
      </c>
      <c r="H482" s="105"/>
      <c r="I482" s="103"/>
    </row>
    <row r="483" spans="1:9" ht="72" x14ac:dyDescent="0.2">
      <c r="A483" s="99">
        <f t="shared" si="10"/>
        <v>482</v>
      </c>
      <c r="B483" s="100" t="s">
        <v>849</v>
      </c>
      <c r="C483" s="101" t="s">
        <v>850</v>
      </c>
      <c r="D483" s="110" t="s">
        <v>981</v>
      </c>
      <c r="E483" s="103"/>
      <c r="F483" s="103"/>
      <c r="G483" s="104">
        <v>1600</v>
      </c>
      <c r="H483" s="105"/>
      <c r="I483" s="103"/>
    </row>
    <row r="484" spans="1:9" ht="36" x14ac:dyDescent="0.2">
      <c r="A484" s="99">
        <f t="shared" si="10"/>
        <v>483</v>
      </c>
      <c r="B484" s="100" t="s">
        <v>851</v>
      </c>
      <c r="C484" s="101" t="s">
        <v>852</v>
      </c>
      <c r="D484" s="110" t="s">
        <v>981</v>
      </c>
      <c r="E484" s="103"/>
      <c r="F484" s="103"/>
      <c r="G484" s="104">
        <v>12870</v>
      </c>
      <c r="H484" s="105"/>
      <c r="I484" s="103"/>
    </row>
    <row r="485" spans="1:9" ht="36" x14ac:dyDescent="0.2">
      <c r="A485" s="99">
        <f t="shared" si="10"/>
        <v>484</v>
      </c>
      <c r="B485" s="100" t="s">
        <v>853</v>
      </c>
      <c r="C485" s="101" t="s">
        <v>854</v>
      </c>
      <c r="D485" s="110" t="s">
        <v>981</v>
      </c>
      <c r="E485" s="103"/>
      <c r="F485" s="103"/>
      <c r="G485" s="104">
        <v>7604.9999999999991</v>
      </c>
      <c r="H485" s="105"/>
      <c r="I485" s="103"/>
    </row>
    <row r="486" spans="1:9" ht="36" x14ac:dyDescent="0.2">
      <c r="A486" s="99">
        <f t="shared" si="10"/>
        <v>485</v>
      </c>
      <c r="B486" s="100" t="s">
        <v>855</v>
      </c>
      <c r="C486" s="101" t="s">
        <v>856</v>
      </c>
      <c r="D486" s="110" t="s">
        <v>981</v>
      </c>
      <c r="E486" s="103"/>
      <c r="F486" s="103"/>
      <c r="G486" s="104">
        <v>6903</v>
      </c>
      <c r="H486" s="105"/>
      <c r="I486" s="103"/>
    </row>
    <row r="487" spans="1:9" ht="36" x14ac:dyDescent="0.2">
      <c r="A487" s="99">
        <f t="shared" si="10"/>
        <v>486</v>
      </c>
      <c r="B487" s="100" t="s">
        <v>857</v>
      </c>
      <c r="C487" s="101" t="s">
        <v>858</v>
      </c>
      <c r="D487" s="110" t="s">
        <v>981</v>
      </c>
      <c r="E487" s="103"/>
      <c r="F487" s="103"/>
      <c r="G487" s="104">
        <v>18369</v>
      </c>
      <c r="H487" s="105"/>
      <c r="I487" s="103"/>
    </row>
    <row r="488" spans="1:9" ht="36" x14ac:dyDescent="0.2">
      <c r="A488" s="99">
        <f t="shared" si="10"/>
        <v>487</v>
      </c>
      <c r="B488" s="100" t="s">
        <v>859</v>
      </c>
      <c r="C488" s="101" t="s">
        <v>860</v>
      </c>
      <c r="D488" s="110" t="s">
        <v>981</v>
      </c>
      <c r="E488" s="103"/>
      <c r="F488" s="103"/>
      <c r="G488" s="104">
        <v>5382</v>
      </c>
      <c r="H488" s="105"/>
      <c r="I488" s="103"/>
    </row>
    <row r="489" spans="1:9" ht="36" x14ac:dyDescent="0.2">
      <c r="A489" s="99">
        <f t="shared" si="10"/>
        <v>488</v>
      </c>
      <c r="B489" s="100" t="s">
        <v>861</v>
      </c>
      <c r="C489" s="101" t="s">
        <v>862</v>
      </c>
      <c r="D489" s="110" t="s">
        <v>981</v>
      </c>
      <c r="E489" s="103"/>
      <c r="F489" s="103"/>
      <c r="G489" s="104">
        <v>11466</v>
      </c>
      <c r="H489" s="105"/>
      <c r="I489" s="103"/>
    </row>
    <row r="490" spans="1:9" ht="36" x14ac:dyDescent="0.2">
      <c r="A490" s="99">
        <f t="shared" si="10"/>
        <v>489</v>
      </c>
      <c r="B490" s="100" t="s">
        <v>863</v>
      </c>
      <c r="C490" s="101" t="s">
        <v>864</v>
      </c>
      <c r="D490" s="110" t="s">
        <v>981</v>
      </c>
      <c r="E490" s="103"/>
      <c r="F490" s="103"/>
      <c r="G490" s="104">
        <v>702</v>
      </c>
      <c r="H490" s="105"/>
      <c r="I490" s="103"/>
    </row>
    <row r="491" spans="1:9" ht="36" x14ac:dyDescent="0.2">
      <c r="A491" s="99">
        <f t="shared" si="10"/>
        <v>490</v>
      </c>
      <c r="B491" s="100" t="s">
        <v>865</v>
      </c>
      <c r="C491" s="101" t="s">
        <v>864</v>
      </c>
      <c r="D491" s="110" t="s">
        <v>981</v>
      </c>
      <c r="E491" s="103"/>
      <c r="F491" s="103"/>
      <c r="G491" s="104">
        <v>19890</v>
      </c>
      <c r="H491" s="105"/>
      <c r="I491" s="103"/>
    </row>
    <row r="492" spans="1:9" ht="36" x14ac:dyDescent="0.2">
      <c r="A492" s="99">
        <f t="shared" si="10"/>
        <v>491</v>
      </c>
      <c r="B492" s="100" t="s">
        <v>866</v>
      </c>
      <c r="C492" s="101" t="s">
        <v>864</v>
      </c>
      <c r="D492" s="110" t="s">
        <v>981</v>
      </c>
      <c r="E492" s="103"/>
      <c r="F492" s="103"/>
      <c r="G492" s="104">
        <v>2223</v>
      </c>
      <c r="H492" s="105"/>
      <c r="I492" s="103"/>
    </row>
    <row r="493" spans="1:9" ht="36" x14ac:dyDescent="0.2">
      <c r="A493" s="99">
        <f t="shared" si="10"/>
        <v>492</v>
      </c>
      <c r="B493" s="100" t="s">
        <v>867</v>
      </c>
      <c r="C493" s="101" t="s">
        <v>868</v>
      </c>
      <c r="D493" s="110" t="s">
        <v>981</v>
      </c>
      <c r="E493" s="103"/>
      <c r="F493" s="103"/>
      <c r="G493" s="104">
        <v>819</v>
      </c>
      <c r="H493" s="105"/>
      <c r="I493" s="103"/>
    </row>
    <row r="494" spans="1:9" ht="36" x14ac:dyDescent="0.2">
      <c r="A494" s="99">
        <f t="shared" si="10"/>
        <v>493</v>
      </c>
      <c r="B494" s="100" t="s">
        <v>869</v>
      </c>
      <c r="C494" s="101" t="s">
        <v>870</v>
      </c>
      <c r="D494" s="110" t="s">
        <v>981</v>
      </c>
      <c r="E494" s="103"/>
      <c r="F494" s="106"/>
      <c r="G494" s="104">
        <v>819</v>
      </c>
      <c r="H494" s="105"/>
      <c r="I494" s="103"/>
    </row>
    <row r="495" spans="1:9" ht="36" x14ac:dyDescent="0.2">
      <c r="A495" s="99">
        <f t="shared" si="10"/>
        <v>494</v>
      </c>
      <c r="B495" s="100" t="s">
        <v>871</v>
      </c>
      <c r="C495" s="101" t="s">
        <v>872</v>
      </c>
      <c r="D495" s="110" t="s">
        <v>981</v>
      </c>
      <c r="E495" s="103"/>
      <c r="F495" s="106"/>
      <c r="G495" s="104">
        <v>1404</v>
      </c>
      <c r="H495" s="105"/>
      <c r="I495" s="103"/>
    </row>
    <row r="496" spans="1:9" ht="162" x14ac:dyDescent="0.2">
      <c r="A496" s="99">
        <f t="shared" si="10"/>
        <v>495</v>
      </c>
      <c r="B496" s="107" t="s">
        <v>873</v>
      </c>
      <c r="C496" s="101" t="s">
        <v>874</v>
      </c>
      <c r="D496" s="110" t="s">
        <v>981</v>
      </c>
      <c r="E496" s="109"/>
      <c r="F496" s="109"/>
      <c r="G496" s="104">
        <v>117000</v>
      </c>
      <c r="H496" s="110"/>
      <c r="I496" s="103"/>
    </row>
    <row r="497" spans="1:9" ht="72" x14ac:dyDescent="0.2">
      <c r="A497" s="99">
        <f t="shared" si="10"/>
        <v>496</v>
      </c>
      <c r="B497" s="107" t="s">
        <v>875</v>
      </c>
      <c r="C497" s="101" t="s">
        <v>874</v>
      </c>
      <c r="D497" s="110" t="s">
        <v>981</v>
      </c>
      <c r="E497" s="111"/>
      <c r="F497" s="109"/>
      <c r="G497" s="104">
        <v>169650</v>
      </c>
      <c r="H497" s="110"/>
      <c r="I497" s="103"/>
    </row>
    <row r="498" spans="1:9" ht="72" x14ac:dyDescent="0.2">
      <c r="A498" s="99">
        <f t="shared" si="10"/>
        <v>497</v>
      </c>
      <c r="B498" s="107" t="s">
        <v>876</v>
      </c>
      <c r="C498" s="112" t="s">
        <v>877</v>
      </c>
      <c r="D498" s="110" t="s">
        <v>981</v>
      </c>
      <c r="E498" s="111"/>
      <c r="F498" s="109"/>
      <c r="G498" s="104">
        <v>5850</v>
      </c>
      <c r="H498" s="110"/>
      <c r="I498" s="103"/>
    </row>
    <row r="499" spans="1:9" ht="54" x14ac:dyDescent="0.2">
      <c r="A499" s="99">
        <f t="shared" si="10"/>
        <v>498</v>
      </c>
      <c r="B499" s="113" t="s">
        <v>878</v>
      </c>
      <c r="C499" s="114" t="s">
        <v>879</v>
      </c>
      <c r="D499" s="110" t="s">
        <v>981</v>
      </c>
      <c r="E499" s="111"/>
      <c r="F499" s="110"/>
      <c r="G499" s="104">
        <v>2574</v>
      </c>
      <c r="H499" s="103"/>
      <c r="I499" s="103"/>
    </row>
    <row r="500" spans="1:9" ht="90" x14ac:dyDescent="0.2">
      <c r="A500" s="99">
        <f t="shared" si="10"/>
        <v>499</v>
      </c>
      <c r="B500" s="113" t="s">
        <v>880</v>
      </c>
      <c r="C500" s="114" t="s">
        <v>881</v>
      </c>
      <c r="D500" s="110" t="s">
        <v>981</v>
      </c>
      <c r="E500" s="111"/>
      <c r="F500" s="110"/>
      <c r="G500" s="104">
        <v>3100.5</v>
      </c>
      <c r="H500" s="103"/>
      <c r="I500" s="103"/>
    </row>
    <row r="501" spans="1:9" ht="90" x14ac:dyDescent="0.2">
      <c r="A501" s="99">
        <f t="shared" si="10"/>
        <v>500</v>
      </c>
      <c r="B501" s="113" t="s">
        <v>882</v>
      </c>
      <c r="C501" s="114" t="s">
        <v>883</v>
      </c>
      <c r="D501" s="110" t="s">
        <v>981</v>
      </c>
      <c r="E501" s="111"/>
      <c r="F501" s="110"/>
      <c r="G501" s="104">
        <v>4212</v>
      </c>
      <c r="H501" s="103"/>
      <c r="I501" s="103"/>
    </row>
    <row r="502" spans="1:9" ht="36" x14ac:dyDescent="0.2">
      <c r="A502" s="99">
        <f t="shared" si="10"/>
        <v>501</v>
      </c>
      <c r="B502" s="107" t="s">
        <v>884</v>
      </c>
      <c r="C502" s="115" t="s">
        <v>885</v>
      </c>
      <c r="D502" s="110" t="s">
        <v>981</v>
      </c>
      <c r="E502" s="111"/>
      <c r="F502" s="109"/>
      <c r="G502" s="104">
        <v>69030</v>
      </c>
      <c r="H502" s="103"/>
      <c r="I502" s="103"/>
    </row>
    <row r="503" spans="1:9" ht="36" x14ac:dyDescent="0.2">
      <c r="A503" s="99">
        <f t="shared" si="10"/>
        <v>502</v>
      </c>
      <c r="B503" s="107" t="s">
        <v>886</v>
      </c>
      <c r="C503" s="115" t="s">
        <v>885</v>
      </c>
      <c r="D503" s="110" t="s">
        <v>981</v>
      </c>
      <c r="E503" s="111"/>
      <c r="F503" s="109"/>
      <c r="G503" s="104">
        <v>107640</v>
      </c>
      <c r="H503" s="103"/>
      <c r="I503" s="103"/>
    </row>
    <row r="504" spans="1:9" ht="36" x14ac:dyDescent="0.2">
      <c r="A504" s="99">
        <f t="shared" si="10"/>
        <v>503</v>
      </c>
      <c r="B504" s="107" t="s">
        <v>887</v>
      </c>
      <c r="C504" s="115" t="s">
        <v>885</v>
      </c>
      <c r="D504" s="110" t="s">
        <v>981</v>
      </c>
      <c r="E504" s="111"/>
      <c r="F504" s="109"/>
      <c r="G504" s="104">
        <v>36270</v>
      </c>
      <c r="H504" s="103"/>
      <c r="I504" s="103"/>
    </row>
    <row r="505" spans="1:9" ht="36" x14ac:dyDescent="0.2">
      <c r="A505" s="99">
        <f t="shared" si="10"/>
        <v>504</v>
      </c>
      <c r="B505" s="107" t="s">
        <v>888</v>
      </c>
      <c r="C505" s="115" t="s">
        <v>885</v>
      </c>
      <c r="D505" s="110" t="s">
        <v>981</v>
      </c>
      <c r="E505" s="109"/>
      <c r="F505" s="109"/>
      <c r="G505" s="104">
        <v>163.79999999999998</v>
      </c>
      <c r="H505" s="103"/>
      <c r="I505" s="103"/>
    </row>
    <row r="506" spans="1:9" ht="36" x14ac:dyDescent="0.2">
      <c r="A506" s="99">
        <f t="shared" si="10"/>
        <v>505</v>
      </c>
      <c r="B506" s="116" t="s">
        <v>889</v>
      </c>
      <c r="C506" s="117" t="s">
        <v>890</v>
      </c>
      <c r="D506" s="110" t="s">
        <v>981</v>
      </c>
      <c r="E506" s="118"/>
      <c r="F506" s="118"/>
      <c r="G506" s="104">
        <v>6201</v>
      </c>
      <c r="H506" s="103"/>
      <c r="I506" s="103"/>
    </row>
    <row r="507" spans="1:9" ht="36" x14ac:dyDescent="0.2">
      <c r="A507" s="99">
        <f t="shared" si="10"/>
        <v>506</v>
      </c>
      <c r="B507" s="116" t="s">
        <v>891</v>
      </c>
      <c r="C507" s="117" t="s">
        <v>892</v>
      </c>
      <c r="D507" s="110" t="s">
        <v>981</v>
      </c>
      <c r="E507" s="118"/>
      <c r="F507" s="118"/>
      <c r="G507" s="104">
        <v>5850</v>
      </c>
      <c r="H507" s="103"/>
      <c r="I507" s="103"/>
    </row>
    <row r="508" spans="1:9" ht="36" x14ac:dyDescent="0.2">
      <c r="A508" s="99">
        <f t="shared" si="10"/>
        <v>507</v>
      </c>
      <c r="B508" s="116" t="s">
        <v>893</v>
      </c>
      <c r="C508" s="117" t="s">
        <v>894</v>
      </c>
      <c r="D508" s="110" t="s">
        <v>981</v>
      </c>
      <c r="E508" s="118"/>
      <c r="F508" s="118"/>
      <c r="G508" s="104">
        <v>7371</v>
      </c>
      <c r="H508" s="103"/>
      <c r="I508" s="103"/>
    </row>
    <row r="509" spans="1:9" ht="36" x14ac:dyDescent="0.2">
      <c r="A509" s="99">
        <f t="shared" si="10"/>
        <v>508</v>
      </c>
      <c r="B509" s="116" t="s">
        <v>895</v>
      </c>
      <c r="C509" s="117" t="s">
        <v>896</v>
      </c>
      <c r="D509" s="110" t="s">
        <v>981</v>
      </c>
      <c r="E509" s="118"/>
      <c r="F509" s="118"/>
      <c r="G509" s="104">
        <v>9360</v>
      </c>
      <c r="H509" s="103"/>
      <c r="I509" s="103"/>
    </row>
    <row r="510" spans="1:9" ht="36" x14ac:dyDescent="0.2">
      <c r="A510" s="99">
        <f t="shared" si="10"/>
        <v>509</v>
      </c>
      <c r="B510" s="116" t="s">
        <v>897</v>
      </c>
      <c r="C510" s="117" t="s">
        <v>898</v>
      </c>
      <c r="D510" s="110" t="s">
        <v>981</v>
      </c>
      <c r="E510" s="118"/>
      <c r="F510" s="118"/>
      <c r="G510" s="104">
        <v>994.49999999999989</v>
      </c>
      <c r="H510" s="103"/>
      <c r="I510" s="103"/>
    </row>
    <row r="511" spans="1:9" ht="36" x14ac:dyDescent="0.2">
      <c r="A511" s="119">
        <f>A510+1</f>
        <v>510</v>
      </c>
      <c r="B511" s="120" t="s">
        <v>899</v>
      </c>
      <c r="C511" s="121" t="s">
        <v>900</v>
      </c>
      <c r="D511" s="135" t="s">
        <v>982</v>
      </c>
      <c r="E511" s="123"/>
      <c r="F511" s="123"/>
      <c r="G511" s="124">
        <v>28473.120000000003</v>
      </c>
      <c r="H511" s="125"/>
      <c r="I511" s="125"/>
    </row>
    <row r="512" spans="1:9" ht="18" x14ac:dyDescent="0.2">
      <c r="A512" s="119">
        <f t="shared" ref="A512:A549" si="11">A511+1</f>
        <v>511</v>
      </c>
      <c r="B512" s="120" t="s">
        <v>901</v>
      </c>
      <c r="C512" s="121" t="s">
        <v>902</v>
      </c>
      <c r="D512" s="135" t="s">
        <v>982</v>
      </c>
      <c r="E512" s="123"/>
      <c r="F512" s="123"/>
      <c r="G512" s="124">
        <v>1423.6559999999999</v>
      </c>
      <c r="H512" s="125"/>
      <c r="I512" s="125"/>
    </row>
    <row r="513" spans="1:9" ht="18" x14ac:dyDescent="0.2">
      <c r="A513" s="119">
        <f t="shared" si="11"/>
        <v>512</v>
      </c>
      <c r="B513" s="120" t="s">
        <v>903</v>
      </c>
      <c r="C513" s="121" t="s">
        <v>904</v>
      </c>
      <c r="D513" s="135" t="s">
        <v>982</v>
      </c>
      <c r="E513" s="123"/>
      <c r="F513" s="123"/>
      <c r="G513" s="124">
        <v>2808</v>
      </c>
      <c r="H513" s="125"/>
      <c r="I513" s="125"/>
    </row>
    <row r="514" spans="1:9" ht="18" x14ac:dyDescent="0.2">
      <c r="A514" s="119">
        <f t="shared" si="11"/>
        <v>513</v>
      </c>
      <c r="B514" s="120" t="s">
        <v>905</v>
      </c>
      <c r="C514" s="121" t="s">
        <v>906</v>
      </c>
      <c r="D514" s="135" t="s">
        <v>982</v>
      </c>
      <c r="E514" s="123"/>
      <c r="F514" s="123"/>
      <c r="G514" s="124">
        <v>2808</v>
      </c>
      <c r="H514" s="125"/>
      <c r="I514" s="125"/>
    </row>
    <row r="515" spans="1:9" ht="18" x14ac:dyDescent="0.2">
      <c r="A515" s="119">
        <f t="shared" si="11"/>
        <v>514</v>
      </c>
      <c r="B515" s="120" t="s">
        <v>907</v>
      </c>
      <c r="C515" s="121" t="s">
        <v>908</v>
      </c>
      <c r="D515" s="135" t="s">
        <v>982</v>
      </c>
      <c r="E515" s="123"/>
      <c r="F515" s="123"/>
      <c r="G515" s="124">
        <v>4106.7</v>
      </c>
      <c r="H515" s="125"/>
      <c r="I515" s="125"/>
    </row>
    <row r="516" spans="1:9" ht="18" x14ac:dyDescent="0.2">
      <c r="A516" s="119">
        <f t="shared" si="11"/>
        <v>515</v>
      </c>
      <c r="B516" s="120" t="s">
        <v>909</v>
      </c>
      <c r="C516" s="121" t="s">
        <v>910</v>
      </c>
      <c r="D516" s="135" t="s">
        <v>982</v>
      </c>
      <c r="E516" s="123"/>
      <c r="F516" s="123"/>
      <c r="G516" s="124">
        <v>6570.7199999999993</v>
      </c>
      <c r="H516" s="125"/>
      <c r="I516" s="125"/>
    </row>
    <row r="517" spans="1:9" ht="36" x14ac:dyDescent="0.2">
      <c r="A517" s="119">
        <f t="shared" si="11"/>
        <v>516</v>
      </c>
      <c r="B517" s="120" t="s">
        <v>911</v>
      </c>
      <c r="C517" s="121" t="s">
        <v>912</v>
      </c>
      <c r="D517" s="135" t="s">
        <v>982</v>
      </c>
      <c r="E517" s="123"/>
      <c r="F517" s="123"/>
      <c r="G517" s="124">
        <v>585</v>
      </c>
      <c r="H517" s="125"/>
      <c r="I517" s="125"/>
    </row>
    <row r="518" spans="1:9" ht="18" x14ac:dyDescent="0.2">
      <c r="A518" s="119">
        <f t="shared" si="11"/>
        <v>517</v>
      </c>
      <c r="B518" s="120" t="s">
        <v>913</v>
      </c>
      <c r="C518" s="121" t="s">
        <v>914</v>
      </c>
      <c r="D518" s="135" t="s">
        <v>982</v>
      </c>
      <c r="E518" s="123"/>
      <c r="F518" s="123"/>
      <c r="G518" s="124">
        <v>292.5</v>
      </c>
      <c r="H518" s="125"/>
      <c r="I518" s="125"/>
    </row>
    <row r="519" spans="1:9" ht="36" x14ac:dyDescent="0.2">
      <c r="A519" s="119">
        <f t="shared" si="11"/>
        <v>518</v>
      </c>
      <c r="B519" s="120" t="s">
        <v>915</v>
      </c>
      <c r="C519" s="121" t="s">
        <v>916</v>
      </c>
      <c r="D519" s="135" t="s">
        <v>982</v>
      </c>
      <c r="E519" s="123"/>
      <c r="F519" s="123"/>
      <c r="G519" s="124">
        <v>877.5</v>
      </c>
      <c r="H519" s="125"/>
      <c r="I519" s="125"/>
    </row>
    <row r="520" spans="1:9" ht="36" x14ac:dyDescent="0.2">
      <c r="A520" s="119">
        <f t="shared" si="11"/>
        <v>519</v>
      </c>
      <c r="B520" s="120" t="s">
        <v>917</v>
      </c>
      <c r="C520" s="121" t="s">
        <v>918</v>
      </c>
      <c r="D520" s="135" t="s">
        <v>982</v>
      </c>
      <c r="E520" s="123"/>
      <c r="F520" s="123"/>
      <c r="G520" s="124">
        <v>1404</v>
      </c>
      <c r="H520" s="125"/>
      <c r="I520" s="125"/>
    </row>
    <row r="521" spans="1:9" ht="54" x14ac:dyDescent="0.2">
      <c r="A521" s="119">
        <f t="shared" si="11"/>
        <v>520</v>
      </c>
      <c r="B521" s="120" t="s">
        <v>919</v>
      </c>
      <c r="C521" s="121" t="s">
        <v>920</v>
      </c>
      <c r="D521" s="135" t="s">
        <v>982</v>
      </c>
      <c r="E521" s="123"/>
      <c r="F521" s="123"/>
      <c r="G521" s="124">
        <v>362.7</v>
      </c>
      <c r="H521" s="125"/>
      <c r="I521" s="125"/>
    </row>
    <row r="522" spans="1:9" ht="54" x14ac:dyDescent="0.2">
      <c r="A522" s="119">
        <f t="shared" si="11"/>
        <v>521</v>
      </c>
      <c r="B522" s="120" t="s">
        <v>921</v>
      </c>
      <c r="C522" s="121" t="s">
        <v>922</v>
      </c>
      <c r="D522" s="135" t="s">
        <v>982</v>
      </c>
      <c r="E522" s="123"/>
      <c r="F522" s="123"/>
      <c r="G522" s="124">
        <v>1988.9999999999998</v>
      </c>
      <c r="H522" s="125"/>
      <c r="I522" s="125"/>
    </row>
    <row r="523" spans="1:9" ht="54" x14ac:dyDescent="0.2">
      <c r="A523" s="119">
        <f t="shared" si="11"/>
        <v>522</v>
      </c>
      <c r="B523" s="120" t="s">
        <v>923</v>
      </c>
      <c r="C523" s="121" t="s">
        <v>924</v>
      </c>
      <c r="D523" s="135" t="s">
        <v>982</v>
      </c>
      <c r="E523" s="123"/>
      <c r="F523" s="123"/>
      <c r="G523" s="124">
        <v>3860.9999999999995</v>
      </c>
      <c r="H523" s="125"/>
      <c r="I523" s="125"/>
    </row>
    <row r="524" spans="1:9" ht="54" x14ac:dyDescent="0.2">
      <c r="A524" s="119">
        <f t="shared" si="11"/>
        <v>523</v>
      </c>
      <c r="B524" s="120" t="s">
        <v>925</v>
      </c>
      <c r="C524" s="121" t="s">
        <v>926</v>
      </c>
      <c r="D524" s="135" t="s">
        <v>982</v>
      </c>
      <c r="E524" s="123"/>
      <c r="F524" s="123"/>
      <c r="G524" s="124">
        <v>6669</v>
      </c>
      <c r="H524" s="125"/>
      <c r="I524" s="125"/>
    </row>
    <row r="525" spans="1:9" ht="54" x14ac:dyDescent="0.2">
      <c r="A525" s="119">
        <f t="shared" si="11"/>
        <v>524</v>
      </c>
      <c r="B525" s="120" t="s">
        <v>927</v>
      </c>
      <c r="C525" s="121" t="s">
        <v>928</v>
      </c>
      <c r="D525" s="135" t="s">
        <v>982</v>
      </c>
      <c r="E525" s="123"/>
      <c r="F525" s="123"/>
      <c r="G525" s="124">
        <v>16848</v>
      </c>
      <c r="H525" s="125"/>
      <c r="I525" s="125"/>
    </row>
    <row r="526" spans="1:9" ht="36" x14ac:dyDescent="0.2">
      <c r="A526" s="119">
        <f t="shared" si="11"/>
        <v>525</v>
      </c>
      <c r="B526" s="120" t="s">
        <v>929</v>
      </c>
      <c r="C526" s="121" t="s">
        <v>930</v>
      </c>
      <c r="D526" s="135" t="s">
        <v>982</v>
      </c>
      <c r="E526" s="123"/>
      <c r="F526" s="123"/>
      <c r="G526" s="124">
        <v>22464</v>
      </c>
      <c r="H526" s="125"/>
      <c r="I526" s="125"/>
    </row>
    <row r="527" spans="1:9" ht="54" x14ac:dyDescent="0.2">
      <c r="A527" s="119">
        <f t="shared" si="11"/>
        <v>526</v>
      </c>
      <c r="B527" s="120" t="s">
        <v>931</v>
      </c>
      <c r="C527" s="121" t="s">
        <v>932</v>
      </c>
      <c r="D527" s="135" t="s">
        <v>982</v>
      </c>
      <c r="E527" s="123"/>
      <c r="F527" s="123"/>
      <c r="G527" s="124">
        <v>51480</v>
      </c>
      <c r="H527" s="125"/>
      <c r="I527" s="125"/>
    </row>
    <row r="528" spans="1:9" ht="18" x14ac:dyDescent="0.2">
      <c r="A528" s="119">
        <f t="shared" si="11"/>
        <v>527</v>
      </c>
      <c r="B528" s="120" t="s">
        <v>933</v>
      </c>
      <c r="C528" s="121" t="s">
        <v>934</v>
      </c>
      <c r="D528" s="135" t="s">
        <v>982</v>
      </c>
      <c r="E528" s="123"/>
      <c r="F528" s="123"/>
      <c r="G528" s="124">
        <v>14040</v>
      </c>
      <c r="H528" s="125"/>
      <c r="I528" s="125"/>
    </row>
    <row r="529" spans="1:9" ht="54" x14ac:dyDescent="0.2">
      <c r="A529" s="119">
        <f t="shared" si="11"/>
        <v>528</v>
      </c>
      <c r="B529" s="120" t="s">
        <v>935</v>
      </c>
      <c r="C529" s="121" t="s">
        <v>936</v>
      </c>
      <c r="D529" s="135" t="s">
        <v>982</v>
      </c>
      <c r="E529" s="123"/>
      <c r="F529" s="123"/>
      <c r="G529" s="124">
        <v>9945</v>
      </c>
      <c r="H529" s="125"/>
      <c r="I529" s="125"/>
    </row>
    <row r="530" spans="1:9" ht="36" x14ac:dyDescent="0.2">
      <c r="A530" s="119">
        <f t="shared" si="11"/>
        <v>529</v>
      </c>
      <c r="B530" s="120" t="s">
        <v>937</v>
      </c>
      <c r="C530" s="121" t="s">
        <v>938</v>
      </c>
      <c r="D530" s="135" t="s">
        <v>982</v>
      </c>
      <c r="E530" s="123"/>
      <c r="F530" s="123"/>
      <c r="G530" s="124">
        <v>9009</v>
      </c>
      <c r="H530" s="125"/>
      <c r="I530" s="125"/>
    </row>
    <row r="531" spans="1:9" ht="18" x14ac:dyDescent="0.2">
      <c r="A531" s="119">
        <f t="shared" si="11"/>
        <v>530</v>
      </c>
      <c r="B531" s="120" t="s">
        <v>939</v>
      </c>
      <c r="C531" s="121" t="s">
        <v>940</v>
      </c>
      <c r="D531" s="135" t="s">
        <v>982</v>
      </c>
      <c r="E531" s="123"/>
      <c r="F531" s="123"/>
      <c r="G531" s="124">
        <v>14976</v>
      </c>
      <c r="H531" s="125"/>
      <c r="I531" s="125"/>
    </row>
    <row r="532" spans="1:9" ht="18" x14ac:dyDescent="0.2">
      <c r="A532" s="119">
        <f t="shared" si="11"/>
        <v>531</v>
      </c>
      <c r="B532" s="120" t="s">
        <v>941</v>
      </c>
      <c r="C532" s="121" t="s">
        <v>942</v>
      </c>
      <c r="D532" s="135" t="s">
        <v>982</v>
      </c>
      <c r="E532" s="123"/>
      <c r="F532" s="123"/>
      <c r="G532" s="124">
        <v>1404</v>
      </c>
      <c r="H532" s="125"/>
      <c r="I532" s="125"/>
    </row>
    <row r="533" spans="1:9" ht="18" x14ac:dyDescent="0.2">
      <c r="A533" s="119">
        <f t="shared" si="11"/>
        <v>532</v>
      </c>
      <c r="B533" s="120" t="s">
        <v>943</v>
      </c>
      <c r="C533" s="121" t="s">
        <v>944</v>
      </c>
      <c r="D533" s="135" t="s">
        <v>982</v>
      </c>
      <c r="E533" s="123"/>
      <c r="F533" s="123"/>
      <c r="G533" s="124">
        <v>6669</v>
      </c>
      <c r="H533" s="125"/>
      <c r="I533" s="125"/>
    </row>
    <row r="534" spans="1:9" ht="18" x14ac:dyDescent="0.2">
      <c r="A534" s="119">
        <f t="shared" si="11"/>
        <v>533</v>
      </c>
      <c r="B534" s="120" t="s">
        <v>945</v>
      </c>
      <c r="C534" s="121" t="s">
        <v>946</v>
      </c>
      <c r="D534" s="135" t="s">
        <v>982</v>
      </c>
      <c r="E534" s="123"/>
      <c r="F534" s="123"/>
      <c r="G534" s="124">
        <v>11115</v>
      </c>
      <c r="H534" s="125"/>
      <c r="I534" s="125"/>
    </row>
    <row r="535" spans="1:9" ht="18" x14ac:dyDescent="0.2">
      <c r="A535" s="119">
        <f t="shared" si="11"/>
        <v>534</v>
      </c>
      <c r="B535" s="120" t="s">
        <v>947</v>
      </c>
      <c r="C535" s="121" t="s">
        <v>948</v>
      </c>
      <c r="D535" s="135" t="s">
        <v>982</v>
      </c>
      <c r="E535" s="123"/>
      <c r="F535" s="123"/>
      <c r="G535" s="124">
        <v>6084</v>
      </c>
      <c r="H535" s="125"/>
      <c r="I535" s="125"/>
    </row>
    <row r="536" spans="1:9" ht="18" x14ac:dyDescent="0.2">
      <c r="A536" s="119">
        <f t="shared" si="11"/>
        <v>535</v>
      </c>
      <c r="B536" s="120" t="s">
        <v>949</v>
      </c>
      <c r="C536" s="121" t="s">
        <v>950</v>
      </c>
      <c r="D536" s="135" t="s">
        <v>982</v>
      </c>
      <c r="E536" s="123"/>
      <c r="F536" s="123"/>
      <c r="G536" s="124">
        <v>8424</v>
      </c>
      <c r="H536" s="125"/>
      <c r="I536" s="125"/>
    </row>
    <row r="537" spans="1:9" ht="54" x14ac:dyDescent="0.2">
      <c r="A537" s="119">
        <f t="shared" si="11"/>
        <v>536</v>
      </c>
      <c r="B537" s="120" t="s">
        <v>951</v>
      </c>
      <c r="C537" s="121" t="s">
        <v>952</v>
      </c>
      <c r="D537" s="135" t="s">
        <v>982</v>
      </c>
      <c r="E537" s="123"/>
      <c r="F537" s="123"/>
      <c r="G537" s="124">
        <v>2925</v>
      </c>
      <c r="H537" s="125"/>
      <c r="I537" s="125"/>
    </row>
    <row r="538" spans="1:9" ht="36" x14ac:dyDescent="0.2">
      <c r="A538" s="119">
        <f t="shared" si="11"/>
        <v>537</v>
      </c>
      <c r="B538" s="120" t="s">
        <v>953</v>
      </c>
      <c r="C538" s="121" t="s">
        <v>954</v>
      </c>
      <c r="D538" s="135" t="s">
        <v>982</v>
      </c>
      <c r="E538" s="123"/>
      <c r="F538" s="123"/>
      <c r="G538" s="124">
        <v>7137</v>
      </c>
      <c r="H538" s="125"/>
      <c r="I538" s="125"/>
    </row>
    <row r="539" spans="1:9" ht="18" x14ac:dyDescent="0.2">
      <c r="A539" s="119">
        <f t="shared" si="11"/>
        <v>538</v>
      </c>
      <c r="B539" s="120" t="s">
        <v>955</v>
      </c>
      <c r="C539" s="121" t="s">
        <v>956</v>
      </c>
      <c r="D539" s="135" t="s">
        <v>982</v>
      </c>
      <c r="E539" s="123"/>
      <c r="F539" s="123"/>
      <c r="G539" s="124">
        <v>1111.5</v>
      </c>
      <c r="H539" s="125"/>
      <c r="I539" s="125"/>
    </row>
    <row r="540" spans="1:9" ht="18" x14ac:dyDescent="0.2">
      <c r="A540" s="119">
        <f t="shared" si="11"/>
        <v>539</v>
      </c>
      <c r="B540" s="120" t="s">
        <v>957</v>
      </c>
      <c r="C540" s="121" t="s">
        <v>958</v>
      </c>
      <c r="D540" s="135" t="s">
        <v>982</v>
      </c>
      <c r="E540" s="123"/>
      <c r="F540" s="123"/>
      <c r="G540" s="124">
        <v>5265</v>
      </c>
      <c r="H540" s="125"/>
      <c r="I540" s="125"/>
    </row>
    <row r="541" spans="1:9" ht="36" x14ac:dyDescent="0.2">
      <c r="A541" s="119">
        <f t="shared" si="11"/>
        <v>540</v>
      </c>
      <c r="B541" s="120" t="s">
        <v>959</v>
      </c>
      <c r="C541" s="121" t="s">
        <v>960</v>
      </c>
      <c r="D541" s="135" t="s">
        <v>982</v>
      </c>
      <c r="E541" s="123"/>
      <c r="F541" s="123"/>
      <c r="G541" s="124">
        <v>26910</v>
      </c>
      <c r="H541" s="125"/>
      <c r="I541" s="125"/>
    </row>
    <row r="542" spans="1:9" ht="18" x14ac:dyDescent="0.2">
      <c r="A542" s="119">
        <f t="shared" si="11"/>
        <v>541</v>
      </c>
      <c r="B542" s="120" t="s">
        <v>961</v>
      </c>
      <c r="C542" s="121" t="s">
        <v>962</v>
      </c>
      <c r="D542" s="135" t="s">
        <v>982</v>
      </c>
      <c r="E542" s="123"/>
      <c r="F542" s="123"/>
      <c r="G542" s="124">
        <v>57330</v>
      </c>
      <c r="H542" s="125"/>
      <c r="I542" s="125"/>
    </row>
    <row r="543" spans="1:9" ht="18" x14ac:dyDescent="0.2">
      <c r="A543" s="119">
        <f t="shared" si="11"/>
        <v>542</v>
      </c>
      <c r="B543" s="120" t="s">
        <v>963</v>
      </c>
      <c r="C543" s="121" t="s">
        <v>964</v>
      </c>
      <c r="D543" s="135" t="s">
        <v>982</v>
      </c>
      <c r="E543" s="123"/>
      <c r="F543" s="123"/>
      <c r="G543" s="124">
        <v>31589.999999999996</v>
      </c>
      <c r="H543" s="125"/>
      <c r="I543" s="125"/>
    </row>
    <row r="544" spans="1:9" ht="72" x14ac:dyDescent="0.2">
      <c r="A544" s="119">
        <f t="shared" si="11"/>
        <v>543</v>
      </c>
      <c r="B544" s="126" t="s">
        <v>965</v>
      </c>
      <c r="C544" s="127" t="s">
        <v>966</v>
      </c>
      <c r="D544" s="135" t="s">
        <v>982</v>
      </c>
      <c r="E544" s="125"/>
      <c r="F544" s="125"/>
      <c r="G544" s="124">
        <v>3800</v>
      </c>
      <c r="H544" s="125"/>
      <c r="I544" s="125"/>
    </row>
    <row r="545" spans="1:9" ht="72" x14ac:dyDescent="0.2">
      <c r="A545" s="119">
        <f t="shared" si="11"/>
        <v>544</v>
      </c>
      <c r="B545" s="126" t="s">
        <v>967</v>
      </c>
      <c r="C545" s="127" t="s">
        <v>968</v>
      </c>
      <c r="D545" s="135" t="s">
        <v>982</v>
      </c>
      <c r="E545" s="125"/>
      <c r="F545" s="125"/>
      <c r="G545" s="124">
        <v>5500</v>
      </c>
      <c r="H545" s="125"/>
      <c r="I545" s="125"/>
    </row>
    <row r="546" spans="1:9" ht="72" x14ac:dyDescent="0.2">
      <c r="A546" s="119">
        <f t="shared" si="11"/>
        <v>545</v>
      </c>
      <c r="B546" s="126" t="s">
        <v>969</v>
      </c>
      <c r="C546" s="127" t="s">
        <v>970</v>
      </c>
      <c r="D546" s="135" t="s">
        <v>982</v>
      </c>
      <c r="E546" s="125"/>
      <c r="F546" s="125"/>
      <c r="G546" s="124">
        <v>5100</v>
      </c>
      <c r="H546" s="125"/>
      <c r="I546" s="125"/>
    </row>
    <row r="547" spans="1:9" ht="72" x14ac:dyDescent="0.2">
      <c r="A547" s="119">
        <f t="shared" si="11"/>
        <v>546</v>
      </c>
      <c r="B547" s="126" t="s">
        <v>971</v>
      </c>
      <c r="C547" s="127" t="s">
        <v>972</v>
      </c>
      <c r="D547" s="135" t="s">
        <v>982</v>
      </c>
      <c r="E547" s="125"/>
      <c r="F547" s="125"/>
      <c r="G547" s="124">
        <v>5100</v>
      </c>
      <c r="H547" s="125"/>
      <c r="I547" s="125"/>
    </row>
    <row r="548" spans="1:9" ht="90" x14ac:dyDescent="0.2">
      <c r="A548" s="119">
        <f t="shared" si="11"/>
        <v>547</v>
      </c>
      <c r="B548" s="126" t="s">
        <v>973</v>
      </c>
      <c r="C548" s="127" t="s">
        <v>974</v>
      </c>
      <c r="D548" s="135" t="s">
        <v>982</v>
      </c>
      <c r="E548" s="125"/>
      <c r="F548" s="125"/>
      <c r="G548" s="124">
        <v>5100</v>
      </c>
      <c r="H548" s="125"/>
      <c r="I548" s="125"/>
    </row>
    <row r="549" spans="1:9" ht="90" x14ac:dyDescent="0.2">
      <c r="A549" s="119">
        <f t="shared" si="11"/>
        <v>548</v>
      </c>
      <c r="B549" s="126" t="s">
        <v>975</v>
      </c>
      <c r="C549" s="127" t="s">
        <v>976</v>
      </c>
      <c r="D549" s="135" t="s">
        <v>982</v>
      </c>
      <c r="E549" s="125"/>
      <c r="F549" s="125"/>
      <c r="G549" s="124">
        <v>9100</v>
      </c>
      <c r="H549" s="125"/>
      <c r="I549" s="125"/>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2</vt:i4>
      </vt:variant>
    </vt:vector>
  </HeadingPairs>
  <TitlesOfParts>
    <vt:vector size="4" baseType="lpstr">
      <vt:lpstr>טבלה 2 מחירי פריטים נוספים</vt:lpstr>
      <vt:lpstr>טבלה 2- מחירי פריטים נוספים</vt:lpstr>
      <vt:lpstr>'טבלה 2 מחירי פריטים נוספים'!WPrint_Area_W</vt:lpstr>
      <vt:lpstr>'טבלה 2 מחירי פריטים נוספים'!WPrint_TitlesW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ניסים בן-צרפתי</dc:creator>
  <cp:lastModifiedBy>‏‏משתמש Windows</cp:lastModifiedBy>
  <dcterms:created xsi:type="dcterms:W3CDTF">2020-10-15T08:19:32Z</dcterms:created>
  <dcterms:modified xsi:type="dcterms:W3CDTF">2020-10-25T10:06:24Z</dcterms:modified>
</cp:coreProperties>
</file>